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Fakturace\Veronika\Ceník 2018\"/>
    </mc:Choice>
  </mc:AlternateContent>
  <bookViews>
    <workbookView xWindow="0" yWindow="0" windowWidth="19200" windowHeight="11595"/>
  </bookViews>
  <sheets>
    <sheet name="ceník 2018" sheetId="1" r:id="rId1"/>
  </sheets>
  <externalReferences>
    <externalReference r:id="rId2"/>
  </externalReferences>
  <definedNames>
    <definedName name="_xlnm.Print_Area" localSheetId="0">'ceník 2018'!$A$1:$J$578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74" i="1" l="1"/>
  <c r="F574" i="1" s="1"/>
  <c r="E573" i="1"/>
  <c r="F573" i="1" s="1"/>
  <c r="E572" i="1"/>
  <c r="F572" i="1" s="1"/>
  <c r="E571" i="1"/>
  <c r="F571" i="1" s="1"/>
  <c r="E570" i="1"/>
  <c r="F570" i="1" s="1"/>
  <c r="E569" i="1"/>
  <c r="F569" i="1" s="1"/>
  <c r="E568" i="1"/>
  <c r="F568" i="1" s="1"/>
  <c r="E567" i="1"/>
  <c r="F567" i="1" s="1"/>
  <c r="E566" i="1"/>
  <c r="F566" i="1" s="1"/>
  <c r="E565" i="1"/>
  <c r="F565" i="1" s="1"/>
  <c r="E564" i="1"/>
  <c r="F564" i="1" s="1"/>
  <c r="E563" i="1"/>
  <c r="F563" i="1" s="1"/>
  <c r="E562" i="1"/>
  <c r="F562" i="1" s="1"/>
  <c r="E561" i="1"/>
  <c r="F561" i="1" s="1"/>
  <c r="E560" i="1"/>
  <c r="F560" i="1" s="1"/>
  <c r="E559" i="1"/>
  <c r="F559" i="1" s="1"/>
  <c r="E558" i="1"/>
  <c r="F558" i="1" s="1"/>
  <c r="E557" i="1"/>
  <c r="F557" i="1" s="1"/>
  <c r="E556" i="1"/>
  <c r="F556" i="1" s="1"/>
  <c r="E555" i="1"/>
  <c r="F555" i="1" s="1"/>
  <c r="E554" i="1"/>
  <c r="F554" i="1" s="1"/>
  <c r="E553" i="1"/>
  <c r="F553" i="1" s="1"/>
  <c r="E552" i="1"/>
  <c r="F552" i="1" s="1"/>
  <c r="E551" i="1"/>
  <c r="F551" i="1" s="1"/>
  <c r="E550" i="1"/>
  <c r="F550" i="1" s="1"/>
  <c r="E549" i="1"/>
  <c r="F549" i="1" s="1"/>
  <c r="E548" i="1"/>
  <c r="F548" i="1" s="1"/>
  <c r="E547" i="1"/>
  <c r="F547" i="1" s="1"/>
  <c r="E546" i="1"/>
  <c r="F546" i="1" s="1"/>
  <c r="E545" i="1"/>
  <c r="F545" i="1" s="1"/>
  <c r="E544" i="1"/>
  <c r="F544" i="1" s="1"/>
  <c r="E543" i="1"/>
  <c r="F543" i="1" s="1"/>
  <c r="E542" i="1"/>
  <c r="F542" i="1" s="1"/>
  <c r="E541" i="1"/>
  <c r="F541" i="1" s="1"/>
  <c r="E540" i="1"/>
  <c r="F540" i="1" s="1"/>
  <c r="E539" i="1"/>
  <c r="F539" i="1" s="1"/>
  <c r="E538" i="1"/>
  <c r="F538" i="1" s="1"/>
  <c r="E537" i="1"/>
  <c r="F537" i="1" s="1"/>
  <c r="E536" i="1"/>
  <c r="F536" i="1" s="1"/>
  <c r="E535" i="1"/>
  <c r="F535" i="1" s="1"/>
  <c r="E534" i="1"/>
  <c r="F534" i="1" s="1"/>
  <c r="E533" i="1"/>
  <c r="F533" i="1" s="1"/>
  <c r="E532" i="1"/>
  <c r="F532" i="1" s="1"/>
  <c r="E531" i="1"/>
  <c r="F531" i="1" s="1"/>
  <c r="E530" i="1"/>
  <c r="F530" i="1" s="1"/>
  <c r="E529" i="1"/>
  <c r="F529" i="1" s="1"/>
  <c r="E528" i="1"/>
  <c r="F528" i="1" s="1"/>
  <c r="E527" i="1"/>
  <c r="F527" i="1" s="1"/>
  <c r="E526" i="1"/>
  <c r="F526" i="1" s="1"/>
  <c r="E525" i="1"/>
  <c r="F525" i="1" s="1"/>
  <c r="E524" i="1"/>
  <c r="F524" i="1" s="1"/>
  <c r="E523" i="1"/>
  <c r="F523" i="1" s="1"/>
  <c r="E522" i="1"/>
  <c r="F522" i="1" s="1"/>
  <c r="E521" i="1"/>
  <c r="F521" i="1" s="1"/>
  <c r="E520" i="1"/>
  <c r="F520" i="1" s="1"/>
  <c r="E519" i="1"/>
  <c r="F519" i="1" s="1"/>
  <c r="E518" i="1"/>
  <c r="F518" i="1" s="1"/>
  <c r="E517" i="1"/>
  <c r="F517" i="1" s="1"/>
  <c r="E516" i="1"/>
  <c r="F516" i="1" s="1"/>
  <c r="E515" i="1"/>
  <c r="F515" i="1" s="1"/>
  <c r="E514" i="1"/>
  <c r="F514" i="1" s="1"/>
  <c r="E513" i="1"/>
  <c r="F513" i="1" s="1"/>
  <c r="E512" i="1"/>
  <c r="F512" i="1" s="1"/>
  <c r="E511" i="1"/>
  <c r="F511" i="1" s="1"/>
  <c r="E510" i="1"/>
  <c r="F510" i="1" s="1"/>
  <c r="E509" i="1"/>
  <c r="F509" i="1" s="1"/>
  <c r="E508" i="1"/>
  <c r="F508" i="1" s="1"/>
  <c r="E507" i="1"/>
  <c r="F507" i="1" s="1"/>
  <c r="E506" i="1"/>
  <c r="F506" i="1" s="1"/>
  <c r="E505" i="1"/>
  <c r="F505" i="1" s="1"/>
  <c r="E504" i="1"/>
  <c r="F504" i="1" s="1"/>
  <c r="E503" i="1"/>
  <c r="F503" i="1" s="1"/>
  <c r="E502" i="1"/>
  <c r="F502" i="1" s="1"/>
  <c r="E501" i="1"/>
  <c r="F501" i="1" s="1"/>
  <c r="E500" i="1"/>
  <c r="F500" i="1" s="1"/>
  <c r="E499" i="1"/>
  <c r="F499" i="1" s="1"/>
  <c r="E498" i="1"/>
  <c r="F498" i="1" s="1"/>
  <c r="E497" i="1"/>
  <c r="F497" i="1" s="1"/>
  <c r="E496" i="1"/>
  <c r="F496" i="1" s="1"/>
  <c r="E495" i="1"/>
  <c r="F495" i="1" s="1"/>
  <c r="E494" i="1"/>
  <c r="F494" i="1" s="1"/>
  <c r="E493" i="1"/>
  <c r="F493" i="1" s="1"/>
  <c r="E492" i="1"/>
  <c r="F492" i="1" s="1"/>
  <c r="E491" i="1"/>
  <c r="F491" i="1" s="1"/>
  <c r="E490" i="1"/>
  <c r="F490" i="1" s="1"/>
  <c r="E489" i="1"/>
  <c r="F489" i="1" s="1"/>
  <c r="E488" i="1"/>
  <c r="F488" i="1" s="1"/>
  <c r="E487" i="1"/>
  <c r="F487" i="1" s="1"/>
  <c r="E486" i="1"/>
  <c r="F486" i="1" s="1"/>
  <c r="E485" i="1"/>
  <c r="F485" i="1" s="1"/>
  <c r="E484" i="1"/>
  <c r="F484" i="1" s="1"/>
  <c r="E483" i="1"/>
  <c r="F483" i="1" s="1"/>
  <c r="E482" i="1"/>
  <c r="F482" i="1" s="1"/>
  <c r="E481" i="1"/>
  <c r="F481" i="1" s="1"/>
  <c r="E480" i="1"/>
  <c r="F480" i="1" s="1"/>
  <c r="E479" i="1"/>
  <c r="F479" i="1" s="1"/>
  <c r="E478" i="1"/>
  <c r="F478" i="1" s="1"/>
  <c r="E477" i="1"/>
  <c r="F477" i="1" s="1"/>
  <c r="E476" i="1"/>
  <c r="F476" i="1" s="1"/>
  <c r="E475" i="1"/>
  <c r="F475" i="1" s="1"/>
  <c r="E474" i="1"/>
  <c r="F474" i="1" s="1"/>
  <c r="E473" i="1"/>
  <c r="F473" i="1" s="1"/>
  <c r="E472" i="1"/>
  <c r="F472" i="1" s="1"/>
  <c r="E471" i="1"/>
  <c r="F471" i="1" s="1"/>
  <c r="E470" i="1"/>
  <c r="F470" i="1" s="1"/>
  <c r="E469" i="1"/>
  <c r="F469" i="1" s="1"/>
  <c r="E468" i="1"/>
  <c r="F468" i="1" s="1"/>
  <c r="E467" i="1"/>
  <c r="F467" i="1" s="1"/>
  <c r="E466" i="1"/>
  <c r="F466" i="1" s="1"/>
  <c r="E465" i="1"/>
  <c r="F465" i="1" s="1"/>
  <c r="E464" i="1"/>
  <c r="F464" i="1" s="1"/>
  <c r="E463" i="1"/>
  <c r="F463" i="1" s="1"/>
  <c r="E462" i="1"/>
  <c r="F462" i="1" s="1"/>
  <c r="E461" i="1"/>
  <c r="F461" i="1" s="1"/>
  <c r="E460" i="1"/>
  <c r="F460" i="1" s="1"/>
  <c r="E459" i="1"/>
  <c r="F459" i="1" s="1"/>
  <c r="E458" i="1"/>
  <c r="F458" i="1" s="1"/>
  <c r="E457" i="1"/>
  <c r="F457" i="1" s="1"/>
  <c r="E456" i="1"/>
  <c r="F456" i="1" s="1"/>
  <c r="E455" i="1"/>
  <c r="F455" i="1" s="1"/>
  <c r="E454" i="1"/>
  <c r="F454" i="1" s="1"/>
  <c r="E453" i="1"/>
  <c r="F453" i="1" s="1"/>
  <c r="E452" i="1"/>
  <c r="F452" i="1" s="1"/>
  <c r="E451" i="1"/>
  <c r="F451" i="1" s="1"/>
  <c r="E450" i="1"/>
  <c r="F450" i="1" s="1"/>
  <c r="E449" i="1"/>
  <c r="F449" i="1" s="1"/>
  <c r="E448" i="1"/>
  <c r="F448" i="1" s="1"/>
  <c r="E447" i="1"/>
  <c r="F447" i="1" s="1"/>
  <c r="E446" i="1"/>
  <c r="F446" i="1" s="1"/>
  <c r="E445" i="1"/>
  <c r="F445" i="1" s="1"/>
  <c r="E444" i="1"/>
  <c r="F444" i="1" s="1"/>
  <c r="E443" i="1"/>
  <c r="F443" i="1" s="1"/>
  <c r="E442" i="1"/>
  <c r="F442" i="1" s="1"/>
  <c r="E441" i="1"/>
  <c r="F441" i="1" s="1"/>
  <c r="E440" i="1"/>
  <c r="F440" i="1" s="1"/>
  <c r="E439" i="1"/>
  <c r="F439" i="1" s="1"/>
  <c r="E438" i="1"/>
  <c r="F438" i="1" s="1"/>
  <c r="E437" i="1"/>
  <c r="F437" i="1" s="1"/>
  <c r="E436" i="1"/>
  <c r="F436" i="1" s="1"/>
  <c r="E435" i="1"/>
  <c r="F435" i="1" s="1"/>
  <c r="E434" i="1"/>
  <c r="F434" i="1" s="1"/>
  <c r="E433" i="1"/>
  <c r="F433" i="1" s="1"/>
  <c r="E432" i="1"/>
  <c r="F432" i="1" s="1"/>
  <c r="E431" i="1"/>
  <c r="F431" i="1" s="1"/>
  <c r="E430" i="1"/>
  <c r="F430" i="1" s="1"/>
  <c r="E429" i="1"/>
  <c r="F429" i="1" s="1"/>
  <c r="E428" i="1"/>
  <c r="F428" i="1" s="1"/>
  <c r="E427" i="1"/>
  <c r="F427" i="1" s="1"/>
  <c r="E426" i="1"/>
  <c r="F426" i="1" s="1"/>
  <c r="E425" i="1"/>
  <c r="F425" i="1" s="1"/>
  <c r="E424" i="1"/>
  <c r="F424" i="1" s="1"/>
  <c r="E423" i="1"/>
  <c r="F423" i="1" s="1"/>
  <c r="E422" i="1"/>
  <c r="F422" i="1" s="1"/>
  <c r="E421" i="1"/>
  <c r="F421" i="1" s="1"/>
  <c r="E420" i="1"/>
  <c r="F420" i="1" s="1"/>
  <c r="E419" i="1"/>
  <c r="F419" i="1" s="1"/>
  <c r="E418" i="1"/>
  <c r="F418" i="1" s="1"/>
  <c r="E417" i="1"/>
  <c r="F417" i="1" s="1"/>
  <c r="E416" i="1"/>
  <c r="F416" i="1" s="1"/>
  <c r="E415" i="1"/>
  <c r="F415" i="1" s="1"/>
  <c r="E414" i="1"/>
  <c r="F414" i="1" s="1"/>
  <c r="E413" i="1"/>
  <c r="F413" i="1" s="1"/>
  <c r="E412" i="1"/>
  <c r="F412" i="1" s="1"/>
  <c r="E411" i="1"/>
  <c r="F411" i="1" s="1"/>
  <c r="E410" i="1"/>
  <c r="F410" i="1" s="1"/>
  <c r="E409" i="1"/>
  <c r="F409" i="1" s="1"/>
  <c r="E408" i="1"/>
  <c r="F408" i="1" s="1"/>
  <c r="E407" i="1"/>
  <c r="F407" i="1" s="1"/>
  <c r="E406" i="1"/>
  <c r="F406" i="1" s="1"/>
  <c r="E405" i="1"/>
  <c r="F405" i="1" s="1"/>
  <c r="F404" i="1"/>
  <c r="E404" i="1"/>
  <c r="F403" i="1"/>
  <c r="E403" i="1"/>
  <c r="F402" i="1"/>
  <c r="E402" i="1"/>
  <c r="F401" i="1"/>
  <c r="E401" i="1"/>
  <c r="F400" i="1"/>
  <c r="E400" i="1"/>
  <c r="F399" i="1"/>
  <c r="E399" i="1"/>
  <c r="F398" i="1"/>
  <c r="E398" i="1"/>
  <c r="F397" i="1"/>
  <c r="E397" i="1"/>
  <c r="F396" i="1"/>
  <c r="E396" i="1"/>
  <c r="F395" i="1"/>
  <c r="E395" i="1"/>
  <c r="F394" i="1"/>
  <c r="E394" i="1"/>
  <c r="F393" i="1"/>
  <c r="E393" i="1"/>
  <c r="F392" i="1"/>
  <c r="E392" i="1"/>
  <c r="F391" i="1"/>
  <c r="E391" i="1"/>
  <c r="F390" i="1"/>
  <c r="E390" i="1"/>
  <c r="F389" i="1"/>
  <c r="E389" i="1"/>
  <c r="F388" i="1"/>
  <c r="E388" i="1"/>
  <c r="F387" i="1"/>
  <c r="E387" i="1"/>
  <c r="F386" i="1"/>
  <c r="E386" i="1"/>
  <c r="F385" i="1"/>
  <c r="E385" i="1"/>
  <c r="F384" i="1"/>
  <c r="E384" i="1"/>
  <c r="F383" i="1"/>
  <c r="E383" i="1"/>
  <c r="F382" i="1"/>
  <c r="E382" i="1"/>
  <c r="F381" i="1"/>
  <c r="E381" i="1"/>
  <c r="F380" i="1"/>
  <c r="E380" i="1"/>
  <c r="F379" i="1"/>
  <c r="E379" i="1"/>
  <c r="F378" i="1"/>
  <c r="E378" i="1"/>
  <c r="F377" i="1"/>
  <c r="E377" i="1"/>
  <c r="F376" i="1"/>
  <c r="E376" i="1"/>
  <c r="F375" i="1"/>
  <c r="E375" i="1"/>
  <c r="E374" i="1"/>
  <c r="F374" i="1" s="1"/>
  <c r="E373" i="1"/>
  <c r="F373" i="1" s="1"/>
  <c r="E372" i="1"/>
  <c r="F372" i="1" s="1"/>
  <c r="E371" i="1"/>
  <c r="F371" i="1" s="1"/>
  <c r="E370" i="1"/>
  <c r="F370" i="1" s="1"/>
  <c r="E369" i="1"/>
  <c r="F369" i="1" s="1"/>
  <c r="E368" i="1"/>
  <c r="F368" i="1" s="1"/>
  <c r="E367" i="1"/>
  <c r="F367" i="1" s="1"/>
  <c r="E366" i="1"/>
  <c r="F366" i="1" s="1"/>
  <c r="E365" i="1"/>
  <c r="F365" i="1" s="1"/>
  <c r="E364" i="1"/>
  <c r="F364" i="1" s="1"/>
  <c r="E363" i="1"/>
  <c r="F363" i="1" s="1"/>
  <c r="E362" i="1"/>
  <c r="F362" i="1" s="1"/>
  <c r="E361" i="1"/>
  <c r="F361" i="1" s="1"/>
  <c r="E360" i="1"/>
  <c r="F360" i="1" s="1"/>
  <c r="E359" i="1"/>
  <c r="F359" i="1" s="1"/>
  <c r="E358" i="1"/>
  <c r="F358" i="1" s="1"/>
  <c r="E357" i="1"/>
  <c r="F357" i="1" s="1"/>
  <c r="E356" i="1"/>
  <c r="F356" i="1" s="1"/>
  <c r="E355" i="1"/>
  <c r="F355" i="1" s="1"/>
  <c r="E354" i="1"/>
  <c r="F354" i="1" s="1"/>
  <c r="E353" i="1"/>
  <c r="F353" i="1" s="1"/>
  <c r="E352" i="1"/>
  <c r="F352" i="1" s="1"/>
  <c r="E351" i="1"/>
  <c r="F351" i="1" s="1"/>
  <c r="E350" i="1"/>
  <c r="F350" i="1" s="1"/>
  <c r="E349" i="1"/>
  <c r="F349" i="1" s="1"/>
  <c r="E348" i="1"/>
  <c r="F348" i="1" s="1"/>
  <c r="E347" i="1"/>
  <c r="F347" i="1" s="1"/>
  <c r="E346" i="1"/>
  <c r="F346" i="1" s="1"/>
  <c r="E345" i="1"/>
  <c r="F345" i="1" s="1"/>
  <c r="E344" i="1"/>
  <c r="F344" i="1" s="1"/>
  <c r="E343" i="1"/>
  <c r="F343" i="1" s="1"/>
  <c r="E342" i="1"/>
  <c r="F342" i="1" s="1"/>
  <c r="E341" i="1"/>
  <c r="F341" i="1" s="1"/>
  <c r="E340" i="1"/>
  <c r="F340" i="1" s="1"/>
  <c r="E339" i="1"/>
  <c r="F339" i="1" s="1"/>
  <c r="E338" i="1"/>
  <c r="F338" i="1" s="1"/>
  <c r="E337" i="1"/>
  <c r="F337" i="1" s="1"/>
  <c r="E336" i="1"/>
  <c r="F336" i="1" s="1"/>
  <c r="E335" i="1"/>
  <c r="F335" i="1" s="1"/>
  <c r="E334" i="1"/>
  <c r="F334" i="1" s="1"/>
  <c r="E333" i="1"/>
  <c r="F333" i="1" s="1"/>
  <c r="E332" i="1"/>
  <c r="F332" i="1" s="1"/>
  <c r="E331" i="1"/>
  <c r="F331" i="1" s="1"/>
  <c r="E330" i="1"/>
  <c r="F330" i="1" s="1"/>
  <c r="E329" i="1"/>
  <c r="F329" i="1" s="1"/>
  <c r="E328" i="1"/>
  <c r="F328" i="1" s="1"/>
  <c r="E327" i="1"/>
  <c r="F327" i="1" s="1"/>
  <c r="E326" i="1"/>
  <c r="F326" i="1" s="1"/>
  <c r="E325" i="1"/>
  <c r="F325" i="1" s="1"/>
  <c r="E324" i="1"/>
  <c r="F324" i="1" s="1"/>
  <c r="E323" i="1"/>
  <c r="F323" i="1" s="1"/>
  <c r="E322" i="1"/>
  <c r="F322" i="1" s="1"/>
  <c r="E321" i="1"/>
  <c r="F321" i="1" s="1"/>
  <c r="E320" i="1"/>
  <c r="F320" i="1" s="1"/>
  <c r="E319" i="1"/>
  <c r="F319" i="1" s="1"/>
  <c r="E318" i="1"/>
  <c r="F318" i="1" s="1"/>
  <c r="E317" i="1"/>
  <c r="F317" i="1" s="1"/>
  <c r="E316" i="1"/>
  <c r="F316" i="1" s="1"/>
  <c r="E315" i="1"/>
  <c r="F315" i="1" s="1"/>
  <c r="E314" i="1"/>
  <c r="F314" i="1" s="1"/>
  <c r="E313" i="1"/>
  <c r="F313" i="1" s="1"/>
  <c r="E312" i="1"/>
  <c r="F312" i="1" s="1"/>
  <c r="E311" i="1"/>
  <c r="F311" i="1" s="1"/>
  <c r="E310" i="1"/>
  <c r="F310" i="1" s="1"/>
  <c r="E309" i="1"/>
  <c r="F309" i="1" s="1"/>
  <c r="E308" i="1"/>
  <c r="F308" i="1" s="1"/>
  <c r="E307" i="1"/>
  <c r="F307" i="1" s="1"/>
  <c r="E306" i="1"/>
  <c r="F306" i="1" s="1"/>
  <c r="E305" i="1"/>
  <c r="F305" i="1" s="1"/>
  <c r="E304" i="1"/>
  <c r="F304" i="1" s="1"/>
  <c r="E303" i="1"/>
  <c r="F303" i="1" s="1"/>
  <c r="E302" i="1"/>
  <c r="F302" i="1" s="1"/>
  <c r="E301" i="1"/>
  <c r="F301" i="1" s="1"/>
  <c r="E300" i="1"/>
  <c r="F300" i="1" s="1"/>
  <c r="E299" i="1"/>
  <c r="F299" i="1" s="1"/>
  <c r="E298" i="1"/>
  <c r="F298" i="1" s="1"/>
  <c r="E297" i="1"/>
  <c r="F297" i="1" s="1"/>
  <c r="E296" i="1"/>
  <c r="F296" i="1" s="1"/>
  <c r="E295" i="1"/>
  <c r="F295" i="1" s="1"/>
  <c r="E294" i="1"/>
  <c r="F294" i="1" s="1"/>
  <c r="E293" i="1"/>
  <c r="F293" i="1" s="1"/>
  <c r="E292" i="1"/>
  <c r="F292" i="1" s="1"/>
  <c r="E291" i="1"/>
  <c r="F291" i="1" s="1"/>
  <c r="E290" i="1"/>
  <c r="F290" i="1" s="1"/>
  <c r="E289" i="1"/>
  <c r="F289" i="1" s="1"/>
  <c r="E288" i="1"/>
  <c r="F288" i="1" s="1"/>
  <c r="E287" i="1"/>
  <c r="F287" i="1" s="1"/>
  <c r="E286" i="1"/>
  <c r="F286" i="1" s="1"/>
  <c r="E285" i="1"/>
  <c r="F285" i="1" s="1"/>
  <c r="E284" i="1"/>
  <c r="F284" i="1" s="1"/>
  <c r="E283" i="1"/>
  <c r="F283" i="1" s="1"/>
  <c r="E282" i="1"/>
  <c r="F282" i="1" s="1"/>
  <c r="E281" i="1"/>
  <c r="F281" i="1" s="1"/>
  <c r="E280" i="1"/>
  <c r="F280" i="1" s="1"/>
  <c r="E279" i="1"/>
  <c r="F279" i="1" s="1"/>
  <c r="E278" i="1"/>
  <c r="F278" i="1" s="1"/>
  <c r="E277" i="1"/>
  <c r="F277" i="1" s="1"/>
  <c r="E276" i="1"/>
  <c r="F276" i="1" s="1"/>
  <c r="E275" i="1"/>
  <c r="F275" i="1" s="1"/>
  <c r="E274" i="1"/>
  <c r="F274" i="1" s="1"/>
  <c r="E273" i="1"/>
  <c r="F273" i="1" s="1"/>
  <c r="E272" i="1"/>
  <c r="F272" i="1" s="1"/>
  <c r="E271" i="1"/>
  <c r="F271" i="1" s="1"/>
  <c r="E270" i="1"/>
  <c r="F270" i="1" s="1"/>
  <c r="E269" i="1"/>
  <c r="F269" i="1" s="1"/>
  <c r="E268" i="1"/>
  <c r="F268" i="1" s="1"/>
  <c r="E267" i="1"/>
  <c r="F267" i="1" s="1"/>
  <c r="E266" i="1"/>
  <c r="F266" i="1" s="1"/>
  <c r="E265" i="1"/>
  <c r="F265" i="1" s="1"/>
  <c r="E264" i="1"/>
  <c r="F264" i="1" s="1"/>
  <c r="E263" i="1"/>
  <c r="F263" i="1" s="1"/>
  <c r="E262" i="1"/>
  <c r="F262" i="1" s="1"/>
  <c r="E261" i="1"/>
  <c r="F261" i="1" s="1"/>
  <c r="E260" i="1"/>
  <c r="F260" i="1" s="1"/>
  <c r="E259" i="1"/>
  <c r="F259" i="1" s="1"/>
  <c r="E258" i="1"/>
  <c r="F258" i="1" s="1"/>
  <c r="E257" i="1"/>
  <c r="F257" i="1" s="1"/>
  <c r="E256" i="1"/>
  <c r="F256" i="1" s="1"/>
  <c r="E255" i="1"/>
  <c r="F255" i="1" s="1"/>
  <c r="E254" i="1"/>
  <c r="F254" i="1" s="1"/>
  <c r="E253" i="1"/>
  <c r="F253" i="1" s="1"/>
  <c r="E252" i="1"/>
  <c r="F252" i="1" s="1"/>
  <c r="E251" i="1"/>
  <c r="F251" i="1" s="1"/>
  <c r="E250" i="1"/>
  <c r="F250" i="1" s="1"/>
  <c r="E249" i="1"/>
  <c r="F249" i="1" s="1"/>
  <c r="E248" i="1"/>
  <c r="F248" i="1" s="1"/>
  <c r="E247" i="1"/>
  <c r="F247" i="1" s="1"/>
  <c r="E246" i="1"/>
  <c r="F246" i="1" s="1"/>
  <c r="E245" i="1"/>
  <c r="F245" i="1" s="1"/>
  <c r="E244" i="1"/>
  <c r="F244" i="1" s="1"/>
  <c r="E243" i="1"/>
  <c r="F243" i="1" s="1"/>
  <c r="E242" i="1"/>
  <c r="F242" i="1" s="1"/>
  <c r="E241" i="1"/>
  <c r="F241" i="1" s="1"/>
  <c r="E240" i="1"/>
  <c r="F240" i="1" s="1"/>
  <c r="E239" i="1"/>
  <c r="F239" i="1" s="1"/>
  <c r="E238" i="1"/>
  <c r="F238" i="1" s="1"/>
  <c r="E237" i="1"/>
  <c r="F237" i="1" s="1"/>
  <c r="E236" i="1"/>
  <c r="F236" i="1" s="1"/>
  <c r="E235" i="1"/>
  <c r="F235" i="1" s="1"/>
  <c r="E234" i="1"/>
  <c r="F234" i="1" s="1"/>
  <c r="E233" i="1"/>
  <c r="F233" i="1" s="1"/>
  <c r="E232" i="1"/>
  <c r="F232" i="1" s="1"/>
  <c r="E231" i="1"/>
  <c r="F231" i="1" s="1"/>
  <c r="E230" i="1"/>
  <c r="F230" i="1" s="1"/>
  <c r="E229" i="1"/>
  <c r="F229" i="1" s="1"/>
  <c r="E228" i="1"/>
  <c r="F228" i="1" s="1"/>
  <c r="E227" i="1"/>
  <c r="F227" i="1" s="1"/>
  <c r="E226" i="1"/>
  <c r="F226" i="1" s="1"/>
  <c r="E225" i="1"/>
  <c r="F225" i="1" s="1"/>
  <c r="E224" i="1"/>
  <c r="F224" i="1" s="1"/>
  <c r="E223" i="1"/>
  <c r="F223" i="1" s="1"/>
  <c r="E222" i="1"/>
  <c r="F222" i="1" s="1"/>
  <c r="E221" i="1"/>
  <c r="F221" i="1" s="1"/>
  <c r="E220" i="1"/>
  <c r="F220" i="1" s="1"/>
  <c r="E219" i="1"/>
  <c r="F219" i="1" s="1"/>
  <c r="E218" i="1"/>
  <c r="F218" i="1" s="1"/>
  <c r="E217" i="1"/>
  <c r="F217" i="1" s="1"/>
  <c r="E216" i="1"/>
  <c r="F216" i="1" s="1"/>
  <c r="E215" i="1"/>
  <c r="F215" i="1" s="1"/>
  <c r="E214" i="1"/>
  <c r="F214" i="1" s="1"/>
  <c r="E213" i="1"/>
  <c r="F213" i="1" s="1"/>
  <c r="E212" i="1"/>
  <c r="F212" i="1" s="1"/>
  <c r="E211" i="1"/>
  <c r="F211" i="1" s="1"/>
  <c r="E210" i="1"/>
  <c r="F210" i="1" s="1"/>
  <c r="E209" i="1"/>
  <c r="F209" i="1" s="1"/>
  <c r="E208" i="1"/>
  <c r="F208" i="1" s="1"/>
  <c r="E207" i="1"/>
  <c r="F207" i="1" s="1"/>
  <c r="E206" i="1"/>
  <c r="F206" i="1" s="1"/>
  <c r="E205" i="1"/>
  <c r="F205" i="1" s="1"/>
  <c r="E204" i="1"/>
  <c r="F204" i="1" s="1"/>
  <c r="E203" i="1"/>
  <c r="F203" i="1" s="1"/>
  <c r="E202" i="1"/>
  <c r="F202" i="1" s="1"/>
  <c r="E201" i="1"/>
  <c r="F201" i="1" s="1"/>
  <c r="E200" i="1"/>
  <c r="F200" i="1" s="1"/>
  <c r="E199" i="1"/>
  <c r="F199" i="1" s="1"/>
  <c r="E198" i="1"/>
  <c r="F198" i="1" s="1"/>
  <c r="E197" i="1"/>
  <c r="F197" i="1" s="1"/>
  <c r="E196" i="1"/>
  <c r="F196" i="1" s="1"/>
  <c r="E195" i="1"/>
  <c r="F195" i="1" s="1"/>
  <c r="E194" i="1"/>
  <c r="F194" i="1" s="1"/>
  <c r="E193" i="1"/>
  <c r="F193" i="1" s="1"/>
  <c r="E192" i="1"/>
  <c r="F192" i="1" s="1"/>
  <c r="E191" i="1"/>
  <c r="F191" i="1" s="1"/>
  <c r="E190" i="1"/>
  <c r="F190" i="1" s="1"/>
  <c r="E189" i="1"/>
  <c r="F189" i="1" s="1"/>
  <c r="E188" i="1"/>
  <c r="F188" i="1" s="1"/>
  <c r="E187" i="1"/>
  <c r="F187" i="1" s="1"/>
  <c r="E186" i="1"/>
  <c r="F186" i="1" s="1"/>
  <c r="E185" i="1"/>
  <c r="F185" i="1" s="1"/>
  <c r="E184" i="1"/>
  <c r="F184" i="1" s="1"/>
  <c r="E183" i="1"/>
  <c r="F183" i="1" s="1"/>
  <c r="E182" i="1"/>
  <c r="F182" i="1" s="1"/>
  <c r="E181" i="1"/>
  <c r="F181" i="1" s="1"/>
  <c r="E180" i="1"/>
  <c r="F180" i="1" s="1"/>
  <c r="E179" i="1"/>
  <c r="F179" i="1" s="1"/>
  <c r="E178" i="1"/>
  <c r="F178" i="1" s="1"/>
  <c r="E177" i="1"/>
  <c r="F177" i="1" s="1"/>
  <c r="E176" i="1"/>
  <c r="F176" i="1" s="1"/>
  <c r="E175" i="1"/>
  <c r="F175" i="1" s="1"/>
  <c r="E174" i="1"/>
  <c r="F174" i="1" s="1"/>
  <c r="E173" i="1"/>
  <c r="F173" i="1" s="1"/>
  <c r="E172" i="1"/>
  <c r="F172" i="1" s="1"/>
  <c r="E171" i="1"/>
  <c r="F171" i="1" s="1"/>
  <c r="E170" i="1"/>
  <c r="F170" i="1" s="1"/>
  <c r="E169" i="1"/>
  <c r="F169" i="1" s="1"/>
  <c r="E168" i="1"/>
  <c r="F168" i="1" s="1"/>
  <c r="E167" i="1"/>
  <c r="F167" i="1" s="1"/>
  <c r="E166" i="1"/>
  <c r="F166" i="1" s="1"/>
  <c r="E165" i="1"/>
  <c r="F165" i="1" s="1"/>
  <c r="E164" i="1"/>
  <c r="F164" i="1" s="1"/>
  <c r="E163" i="1"/>
  <c r="F163" i="1" s="1"/>
  <c r="E162" i="1"/>
  <c r="F162" i="1" s="1"/>
  <c r="E161" i="1"/>
  <c r="F161" i="1" s="1"/>
  <c r="E160" i="1"/>
  <c r="F160" i="1" s="1"/>
  <c r="E159" i="1"/>
  <c r="F159" i="1" s="1"/>
  <c r="E158" i="1"/>
  <c r="F158" i="1" s="1"/>
  <c r="E157" i="1"/>
  <c r="F157" i="1" s="1"/>
  <c r="E156" i="1"/>
  <c r="F156" i="1" s="1"/>
  <c r="E155" i="1"/>
  <c r="F155" i="1" s="1"/>
  <c r="E154" i="1"/>
  <c r="F154" i="1" s="1"/>
  <c r="E153" i="1"/>
  <c r="F153" i="1" s="1"/>
  <c r="E152" i="1"/>
  <c r="F152" i="1" s="1"/>
  <c r="E151" i="1"/>
  <c r="F151" i="1" s="1"/>
  <c r="E150" i="1"/>
  <c r="F150" i="1" s="1"/>
  <c r="E149" i="1"/>
  <c r="F149" i="1" s="1"/>
  <c r="E148" i="1"/>
  <c r="F148" i="1" s="1"/>
  <c r="E147" i="1"/>
  <c r="F147" i="1" s="1"/>
  <c r="E146" i="1"/>
  <c r="F146" i="1" s="1"/>
  <c r="E145" i="1"/>
  <c r="F145" i="1" s="1"/>
  <c r="E144" i="1"/>
  <c r="F144" i="1" s="1"/>
  <c r="E143" i="1"/>
  <c r="F143" i="1" s="1"/>
  <c r="E142" i="1"/>
  <c r="F142" i="1" s="1"/>
  <c r="E141" i="1"/>
  <c r="F141" i="1" s="1"/>
  <c r="E140" i="1"/>
  <c r="F140" i="1" s="1"/>
  <c r="E139" i="1"/>
  <c r="F139" i="1" s="1"/>
  <c r="E138" i="1"/>
  <c r="F138" i="1" s="1"/>
  <c r="E137" i="1"/>
  <c r="F137" i="1" s="1"/>
  <c r="E136" i="1"/>
  <c r="F136" i="1" s="1"/>
  <c r="E135" i="1"/>
  <c r="F135" i="1" s="1"/>
  <c r="E134" i="1"/>
  <c r="F134" i="1" s="1"/>
  <c r="E133" i="1"/>
  <c r="F133" i="1" s="1"/>
  <c r="E132" i="1"/>
  <c r="F132" i="1" s="1"/>
  <c r="E131" i="1"/>
  <c r="F131" i="1" s="1"/>
  <c r="E130" i="1"/>
  <c r="F130" i="1" s="1"/>
  <c r="E129" i="1"/>
  <c r="F129" i="1" s="1"/>
  <c r="E128" i="1"/>
  <c r="F128" i="1" s="1"/>
  <c r="E127" i="1"/>
  <c r="F127" i="1" s="1"/>
  <c r="E126" i="1"/>
  <c r="F126" i="1" s="1"/>
  <c r="E125" i="1"/>
  <c r="F125" i="1" s="1"/>
  <c r="E124" i="1"/>
  <c r="F124" i="1" s="1"/>
  <c r="E123" i="1"/>
  <c r="F123" i="1" s="1"/>
  <c r="E122" i="1"/>
  <c r="F122" i="1" s="1"/>
  <c r="E121" i="1"/>
  <c r="F121" i="1" s="1"/>
  <c r="E120" i="1"/>
  <c r="F120" i="1" s="1"/>
  <c r="E119" i="1"/>
  <c r="F119" i="1" s="1"/>
  <c r="E118" i="1"/>
  <c r="F118" i="1" s="1"/>
  <c r="E117" i="1"/>
  <c r="F117" i="1" s="1"/>
  <c r="E116" i="1"/>
  <c r="F116" i="1" s="1"/>
  <c r="E115" i="1"/>
  <c r="F115" i="1" s="1"/>
  <c r="E114" i="1"/>
  <c r="F114" i="1" s="1"/>
  <c r="E113" i="1"/>
  <c r="F113" i="1" s="1"/>
  <c r="E112" i="1"/>
  <c r="F112" i="1" s="1"/>
  <c r="E111" i="1"/>
  <c r="F111" i="1" s="1"/>
  <c r="E110" i="1"/>
  <c r="F110" i="1" s="1"/>
  <c r="E109" i="1"/>
  <c r="F109" i="1" s="1"/>
  <c r="E108" i="1"/>
  <c r="F108" i="1" s="1"/>
  <c r="E107" i="1"/>
  <c r="F107" i="1" s="1"/>
  <c r="E106" i="1"/>
  <c r="F106" i="1" s="1"/>
  <c r="E105" i="1"/>
  <c r="F105" i="1" s="1"/>
  <c r="E104" i="1"/>
  <c r="F104" i="1" s="1"/>
  <c r="E103" i="1"/>
  <c r="F103" i="1" s="1"/>
  <c r="E102" i="1"/>
  <c r="F102" i="1" s="1"/>
  <c r="E101" i="1"/>
  <c r="F101" i="1" s="1"/>
  <c r="E100" i="1"/>
  <c r="F100" i="1" s="1"/>
  <c r="E99" i="1"/>
  <c r="F99" i="1" s="1"/>
  <c r="E98" i="1"/>
  <c r="F98" i="1" s="1"/>
  <c r="E97" i="1"/>
  <c r="F97" i="1" s="1"/>
  <c r="E96" i="1"/>
  <c r="F96" i="1" s="1"/>
  <c r="E95" i="1"/>
  <c r="F95" i="1" s="1"/>
  <c r="E94" i="1"/>
  <c r="F94" i="1" s="1"/>
  <c r="E93" i="1"/>
  <c r="F93" i="1" s="1"/>
  <c r="E92" i="1"/>
  <c r="F92" i="1" s="1"/>
  <c r="E91" i="1"/>
  <c r="F91" i="1" s="1"/>
  <c r="E90" i="1"/>
  <c r="F90" i="1" s="1"/>
  <c r="E89" i="1"/>
  <c r="F89" i="1" s="1"/>
  <c r="E88" i="1"/>
  <c r="F88" i="1" s="1"/>
  <c r="E87" i="1"/>
  <c r="F87" i="1" s="1"/>
  <c r="E86" i="1"/>
  <c r="F86" i="1" s="1"/>
  <c r="E85" i="1"/>
  <c r="F85" i="1" s="1"/>
  <c r="E84" i="1"/>
  <c r="F84" i="1" s="1"/>
  <c r="E83" i="1"/>
  <c r="F83" i="1" s="1"/>
  <c r="E82" i="1"/>
  <c r="F82" i="1" s="1"/>
  <c r="E81" i="1"/>
  <c r="F81" i="1" s="1"/>
  <c r="E80" i="1"/>
  <c r="F80" i="1" s="1"/>
  <c r="E79" i="1"/>
  <c r="F79" i="1" s="1"/>
  <c r="E78" i="1"/>
  <c r="F78" i="1" s="1"/>
  <c r="E77" i="1"/>
  <c r="F77" i="1" s="1"/>
  <c r="E76" i="1"/>
  <c r="F76" i="1" s="1"/>
  <c r="E75" i="1"/>
  <c r="F75" i="1" s="1"/>
  <c r="E74" i="1"/>
  <c r="F74" i="1" s="1"/>
  <c r="E73" i="1"/>
  <c r="F73" i="1" s="1"/>
  <c r="E72" i="1"/>
  <c r="F72" i="1" s="1"/>
  <c r="E71" i="1"/>
  <c r="F71" i="1" s="1"/>
  <c r="E70" i="1"/>
  <c r="F70" i="1" s="1"/>
  <c r="E69" i="1"/>
  <c r="F69" i="1" s="1"/>
  <c r="E68" i="1"/>
  <c r="F68" i="1" s="1"/>
  <c r="E67" i="1"/>
  <c r="F67" i="1" s="1"/>
  <c r="E66" i="1"/>
  <c r="F66" i="1" s="1"/>
  <c r="E65" i="1"/>
  <c r="F65" i="1" s="1"/>
  <c r="E64" i="1"/>
  <c r="F64" i="1" s="1"/>
  <c r="E63" i="1"/>
  <c r="F63" i="1" s="1"/>
  <c r="E62" i="1"/>
  <c r="F62" i="1" s="1"/>
  <c r="E61" i="1"/>
  <c r="F61" i="1" s="1"/>
  <c r="E60" i="1"/>
  <c r="F60" i="1" s="1"/>
  <c r="E59" i="1"/>
  <c r="F59" i="1" s="1"/>
  <c r="E58" i="1"/>
  <c r="F58" i="1" s="1"/>
  <c r="E57" i="1"/>
  <c r="F57" i="1" s="1"/>
  <c r="E56" i="1"/>
  <c r="F56" i="1" s="1"/>
  <c r="E55" i="1"/>
  <c r="F55" i="1" s="1"/>
  <c r="E54" i="1"/>
  <c r="F54" i="1" s="1"/>
  <c r="E53" i="1"/>
  <c r="F53" i="1" s="1"/>
  <c r="E52" i="1"/>
  <c r="F52" i="1" s="1"/>
  <c r="E51" i="1"/>
  <c r="F51" i="1" s="1"/>
  <c r="E50" i="1"/>
  <c r="F50" i="1" s="1"/>
  <c r="E49" i="1"/>
  <c r="F49" i="1" s="1"/>
  <c r="E48" i="1"/>
  <c r="F48" i="1" s="1"/>
  <c r="E47" i="1"/>
  <c r="F47" i="1" s="1"/>
  <c r="E46" i="1"/>
  <c r="F46" i="1" s="1"/>
  <c r="E45" i="1"/>
  <c r="F45" i="1" s="1"/>
  <c r="E44" i="1"/>
  <c r="F44" i="1" s="1"/>
  <c r="E43" i="1"/>
  <c r="F43" i="1" s="1"/>
  <c r="E42" i="1"/>
  <c r="F42" i="1" s="1"/>
  <c r="E41" i="1"/>
  <c r="F41" i="1" s="1"/>
  <c r="E40" i="1"/>
  <c r="F40" i="1" s="1"/>
  <c r="E39" i="1"/>
  <c r="F39" i="1" s="1"/>
  <c r="E38" i="1"/>
  <c r="F38" i="1" s="1"/>
  <c r="E37" i="1"/>
  <c r="F37" i="1" s="1"/>
  <c r="E36" i="1"/>
  <c r="F36" i="1" s="1"/>
  <c r="E35" i="1"/>
  <c r="F35" i="1" s="1"/>
  <c r="E34" i="1"/>
  <c r="F34" i="1" s="1"/>
  <c r="E33" i="1"/>
  <c r="F33" i="1" s="1"/>
  <c r="E32" i="1"/>
  <c r="F32" i="1" s="1"/>
  <c r="E31" i="1"/>
  <c r="F31" i="1" s="1"/>
  <c r="E30" i="1"/>
  <c r="F30" i="1" s="1"/>
  <c r="E29" i="1"/>
  <c r="F29" i="1" s="1"/>
  <c r="E28" i="1"/>
  <c r="F28" i="1" s="1"/>
  <c r="E27" i="1"/>
  <c r="F27" i="1" s="1"/>
  <c r="E26" i="1"/>
  <c r="F26" i="1" s="1"/>
  <c r="E25" i="1"/>
  <c r="F25" i="1" s="1"/>
  <c r="E24" i="1"/>
  <c r="F24" i="1" s="1"/>
  <c r="E23" i="1"/>
  <c r="F23" i="1" s="1"/>
  <c r="E22" i="1"/>
  <c r="F22" i="1" s="1"/>
  <c r="E21" i="1"/>
  <c r="F21" i="1" s="1"/>
  <c r="E20" i="1"/>
  <c r="F20" i="1" s="1"/>
  <c r="E19" i="1"/>
  <c r="F19" i="1" s="1"/>
  <c r="E18" i="1"/>
  <c r="F18" i="1" s="1"/>
  <c r="E17" i="1"/>
  <c r="F17" i="1" s="1"/>
  <c r="E16" i="1"/>
  <c r="F16" i="1" s="1"/>
  <c r="E15" i="1"/>
  <c r="F15" i="1" s="1"/>
  <c r="E14" i="1"/>
  <c r="F14" i="1" s="1"/>
  <c r="E13" i="1"/>
  <c r="F13" i="1" s="1"/>
  <c r="F12" i="1"/>
</calcChain>
</file>

<file path=xl/sharedStrings.xml><?xml version="1.0" encoding="utf-8"?>
<sst xmlns="http://schemas.openxmlformats.org/spreadsheetml/2006/main" count="3063" uniqueCount="1462">
  <si>
    <t xml:space="preserve">  Cena       s DPH</t>
  </si>
  <si>
    <t>Ceník 2018</t>
  </si>
  <si>
    <t xml:space="preserve">  vydání č. 3</t>
  </si>
  <si>
    <t>Součásti pro hromosvody a uzemnění v zinkovaném provedení.</t>
  </si>
  <si>
    <t>Součásti pro hromosvody a uzemnění v měděném provedení.</t>
  </si>
  <si>
    <t>Součásti pro hromosvody a uzemnění v nerezovém provedení.</t>
  </si>
  <si>
    <t>Svorky, jímací tyče a drát v provedení AlMgSi.</t>
  </si>
  <si>
    <t>Součásti pro konstrukci oddáleného hromosvodu.</t>
  </si>
  <si>
    <t>Plastové podpěry, lanové svorky, napínací šrouby, svorkovnice, rovnačky, klíče, štítky.</t>
  </si>
  <si>
    <t>Příslušenství, spojovací materiál, vruty, hmoždinky.</t>
  </si>
  <si>
    <t>Platnost ceníku od:</t>
  </si>
  <si>
    <t>Kód</t>
  </si>
  <si>
    <t>Název zboží</t>
  </si>
  <si>
    <t>Provedení</t>
  </si>
  <si>
    <t>Označení</t>
  </si>
  <si>
    <t>Cena bez DPH</t>
  </si>
  <si>
    <t>Jednotkové množství</t>
  </si>
  <si>
    <t>Balení</t>
  </si>
  <si>
    <t>EAN</t>
  </si>
  <si>
    <t xml:space="preserve">Poznámka </t>
  </si>
  <si>
    <t>V001</t>
  </si>
  <si>
    <t>svorka univerzální</t>
  </si>
  <si>
    <t>FeZn</t>
  </si>
  <si>
    <t>SU</t>
  </si>
  <si>
    <t>ks</t>
  </si>
  <si>
    <t>V005</t>
  </si>
  <si>
    <t>svorka univerzální s jednou příložkou</t>
  </si>
  <si>
    <t>SUA</t>
  </si>
  <si>
    <t>V010</t>
  </si>
  <si>
    <t>svorka univerzální bez středové destičky</t>
  </si>
  <si>
    <t>SUB</t>
  </si>
  <si>
    <t>V015</t>
  </si>
  <si>
    <t>svorka spojovací</t>
  </si>
  <si>
    <t>SS</t>
  </si>
  <si>
    <t>V020</t>
  </si>
  <si>
    <t>svorka spojovací s příložkou</t>
  </si>
  <si>
    <t>SSp</t>
  </si>
  <si>
    <t>V025</t>
  </si>
  <si>
    <t>svorka zkušební</t>
  </si>
  <si>
    <t>SZa</t>
  </si>
  <si>
    <t>V030</t>
  </si>
  <si>
    <t xml:space="preserve">svorka zkušební </t>
  </si>
  <si>
    <t>SZb</t>
  </si>
  <si>
    <t>V035</t>
  </si>
  <si>
    <t>SZc</t>
  </si>
  <si>
    <t>V040</t>
  </si>
  <si>
    <t>svorka připojovací</t>
  </si>
  <si>
    <t>SP</t>
  </si>
  <si>
    <t>V045</t>
  </si>
  <si>
    <t>SPb</t>
  </si>
  <si>
    <t>V046</t>
  </si>
  <si>
    <t>SPc</t>
  </si>
  <si>
    <t>V047</t>
  </si>
  <si>
    <t>SPd</t>
  </si>
  <si>
    <t>V048</t>
  </si>
  <si>
    <t xml:space="preserve">SPe </t>
  </si>
  <si>
    <t>V050</t>
  </si>
  <si>
    <t>svorka křížová</t>
  </si>
  <si>
    <t>SK</t>
  </si>
  <si>
    <t>V051</t>
  </si>
  <si>
    <t>svorka křížová+mezideska</t>
  </si>
  <si>
    <t>SK+1</t>
  </si>
  <si>
    <t>V052</t>
  </si>
  <si>
    <t>svorka křížová M6</t>
  </si>
  <si>
    <t>SK E</t>
  </si>
  <si>
    <t>V053</t>
  </si>
  <si>
    <t>svorka křížová+mezideska M6</t>
  </si>
  <si>
    <t>SK+1 E</t>
  </si>
  <si>
    <t>V054</t>
  </si>
  <si>
    <t>svorka křížová diagonální</t>
  </si>
  <si>
    <t>SKd</t>
  </si>
  <si>
    <t>V049</t>
  </si>
  <si>
    <t>SKv</t>
  </si>
  <si>
    <t>V055</t>
  </si>
  <si>
    <t>svorka k jímací tyči</t>
  </si>
  <si>
    <t>SJ 1</t>
  </si>
  <si>
    <t>k jímací tyči Ø 18</t>
  </si>
  <si>
    <t>V060</t>
  </si>
  <si>
    <t>SJ 1b</t>
  </si>
  <si>
    <t>V061</t>
  </si>
  <si>
    <t>svorka k jímací tyči JT</t>
  </si>
  <si>
    <t>SJ 1c</t>
  </si>
  <si>
    <t>k jímací tyči Ø 40</t>
  </si>
  <si>
    <t>V063</t>
  </si>
  <si>
    <t>svorka k tyči diagonální</t>
  </si>
  <si>
    <t>SJ 1d</t>
  </si>
  <si>
    <t>k jímací a zaváděcí tyči Ø 18</t>
  </si>
  <si>
    <t>V071</t>
  </si>
  <si>
    <t>SJ 1e</t>
  </si>
  <si>
    <t>k jímací tyči Ø 16</t>
  </si>
  <si>
    <t>V072</t>
  </si>
  <si>
    <t>SJ 1f</t>
  </si>
  <si>
    <t>V073</t>
  </si>
  <si>
    <t>SJ 1g</t>
  </si>
  <si>
    <t>V065</t>
  </si>
  <si>
    <t>svorka k zemnící tyči</t>
  </si>
  <si>
    <t>SJ 2</t>
  </si>
  <si>
    <t>V070</t>
  </si>
  <si>
    <t>SJ 2b</t>
  </si>
  <si>
    <t>V075</t>
  </si>
  <si>
    <t>svorka na okapové žlaby</t>
  </si>
  <si>
    <t>SOa</t>
  </si>
  <si>
    <t>V080</t>
  </si>
  <si>
    <t>SOb</t>
  </si>
  <si>
    <t>V085</t>
  </si>
  <si>
    <t>SOc</t>
  </si>
  <si>
    <t>V095</t>
  </si>
  <si>
    <t xml:space="preserve">svorka na okapové svody </t>
  </si>
  <si>
    <t>ST</t>
  </si>
  <si>
    <t>V090</t>
  </si>
  <si>
    <t>svorka na okapové svody</t>
  </si>
  <si>
    <t>ST bez p.</t>
  </si>
  <si>
    <t>V105</t>
  </si>
  <si>
    <t>páska nerez rozměr 16 x 0,5</t>
  </si>
  <si>
    <t>nerez</t>
  </si>
  <si>
    <t>Páska nerez</t>
  </si>
  <si>
    <t>m</t>
  </si>
  <si>
    <t>V096</t>
  </si>
  <si>
    <t>svorka na potrubí 1/2"</t>
  </si>
  <si>
    <t>ST 1</t>
  </si>
  <si>
    <t>Ø 22 mm</t>
  </si>
  <si>
    <t>V097</t>
  </si>
  <si>
    <t>svorka na potrubí 3/4"</t>
  </si>
  <si>
    <t>ST 2</t>
  </si>
  <si>
    <t>Ø 27 mm</t>
  </si>
  <si>
    <t>V098</t>
  </si>
  <si>
    <t xml:space="preserve">svorka na potrubí 1"    </t>
  </si>
  <si>
    <t>ST 3</t>
  </si>
  <si>
    <t>Ø 34 mm</t>
  </si>
  <si>
    <t>V099</t>
  </si>
  <si>
    <t xml:space="preserve">svorka na potrubí 5/4" </t>
  </si>
  <si>
    <t>ST 4</t>
  </si>
  <si>
    <t>Ø 43 mm</t>
  </si>
  <si>
    <t>V100</t>
  </si>
  <si>
    <t xml:space="preserve">svorka na potrubí 1 1/2" </t>
  </si>
  <si>
    <t>ST 5</t>
  </si>
  <si>
    <t>Ø 49 mm</t>
  </si>
  <si>
    <t>V101</t>
  </si>
  <si>
    <t xml:space="preserve">svorka na potrubí 2"   </t>
  </si>
  <si>
    <t>ST 6</t>
  </si>
  <si>
    <t>Ø 61 mm</t>
  </si>
  <si>
    <t>V102</t>
  </si>
  <si>
    <t xml:space="preserve">svorka na potrubí 2 1/2" </t>
  </si>
  <si>
    <t>ST 7</t>
  </si>
  <si>
    <t>Ø 77 mm</t>
  </si>
  <si>
    <t>V103</t>
  </si>
  <si>
    <t xml:space="preserve">svorka na potrubí 3"  </t>
  </si>
  <si>
    <t>ST 8</t>
  </si>
  <si>
    <t>Ø 90 mm</t>
  </si>
  <si>
    <t>V104</t>
  </si>
  <si>
    <t xml:space="preserve">svorka na potrubí 4" </t>
  </si>
  <si>
    <t>ST 9</t>
  </si>
  <si>
    <t>Ø 115 mm</t>
  </si>
  <si>
    <t>Z050</t>
  </si>
  <si>
    <t>svorka na okapové trouby</t>
  </si>
  <si>
    <t>ST 10</t>
  </si>
  <si>
    <t>V108</t>
  </si>
  <si>
    <t>svorka páska-páska M6</t>
  </si>
  <si>
    <t>SR 2a</t>
  </si>
  <si>
    <t>V109</t>
  </si>
  <si>
    <t>svorka páska-páska+mezideska M6</t>
  </si>
  <si>
    <t>SR 2a+1</t>
  </si>
  <si>
    <t>V110</t>
  </si>
  <si>
    <t>svorka páska-páska</t>
  </si>
  <si>
    <t>SR 2b</t>
  </si>
  <si>
    <t>V111</t>
  </si>
  <si>
    <t>svorka páska-páska+mezideska</t>
  </si>
  <si>
    <t>SR 2b+1</t>
  </si>
  <si>
    <t>V112</t>
  </si>
  <si>
    <t xml:space="preserve">svorka páska-páska diagonální </t>
  </si>
  <si>
    <t>SR 2dv</t>
  </si>
  <si>
    <t>V113</t>
  </si>
  <si>
    <t>svorka páska-páska diagonální</t>
  </si>
  <si>
    <t>SR 2dm</t>
  </si>
  <si>
    <t>V106</t>
  </si>
  <si>
    <t xml:space="preserve">svorka páska-páska </t>
  </si>
  <si>
    <t>SR 2v</t>
  </si>
  <si>
    <t>V115</t>
  </si>
  <si>
    <t>svorka páska-drát</t>
  </si>
  <si>
    <t>SR 3a</t>
  </si>
  <si>
    <t>V120</t>
  </si>
  <si>
    <t>SR 3b</t>
  </si>
  <si>
    <t>V121</t>
  </si>
  <si>
    <t>svorka páska-drát+mezideska</t>
  </si>
  <si>
    <t>SR 3b+1</t>
  </si>
  <si>
    <t>V122</t>
  </si>
  <si>
    <t>svorka páska-drát M6</t>
  </si>
  <si>
    <t>SR 3b E</t>
  </si>
  <si>
    <t>V123</t>
  </si>
  <si>
    <t>svorka páska-drát+mezideska M6</t>
  </si>
  <si>
    <t>SR 3b+1 E</t>
  </si>
  <si>
    <t>V125</t>
  </si>
  <si>
    <t>SR 3c</t>
  </si>
  <si>
    <t>V126</t>
  </si>
  <si>
    <t>svorka páska-drát diagonální</t>
  </si>
  <si>
    <t>SR 3d</t>
  </si>
  <si>
    <t>V119</t>
  </si>
  <si>
    <t>SR 3v</t>
  </si>
  <si>
    <t>VT030</t>
  </si>
  <si>
    <t>SSR</t>
  </si>
  <si>
    <t>V127</t>
  </si>
  <si>
    <t xml:space="preserve">svorka páska-páska-drát (klín) </t>
  </si>
  <si>
    <t>SRK</t>
  </si>
  <si>
    <t>V128</t>
  </si>
  <si>
    <t xml:space="preserve">svorka páska-páska-drát (třmen) </t>
  </si>
  <si>
    <t>SKT</t>
  </si>
  <si>
    <t>V088</t>
  </si>
  <si>
    <t xml:space="preserve">svorka drát-drát-páska (třmen) </t>
  </si>
  <si>
    <t>SKTm</t>
  </si>
  <si>
    <t>V124</t>
  </si>
  <si>
    <t>SKTz</t>
  </si>
  <si>
    <t>V116</t>
  </si>
  <si>
    <t xml:space="preserve">svorka páska-páska-drát (třmen+příložka) </t>
  </si>
  <si>
    <t>SKTzp</t>
  </si>
  <si>
    <t>V114</t>
  </si>
  <si>
    <t>SRT</t>
  </si>
  <si>
    <t>V117</t>
  </si>
  <si>
    <t>svorka k zemnícímu bodu páska-drát</t>
  </si>
  <si>
    <t>ZBSRm</t>
  </si>
  <si>
    <t>V118</t>
  </si>
  <si>
    <t>ZBSRv</t>
  </si>
  <si>
    <t>V130</t>
  </si>
  <si>
    <t>podpěra vedení do zdiva</t>
  </si>
  <si>
    <t>PV 1a-15</t>
  </si>
  <si>
    <t>V135</t>
  </si>
  <si>
    <t>PV 1a-20</t>
  </si>
  <si>
    <t>V140</t>
  </si>
  <si>
    <t>PV 1a-25</t>
  </si>
  <si>
    <t>V145</t>
  </si>
  <si>
    <t>PV 1a-30</t>
  </si>
  <si>
    <t>V150</t>
  </si>
  <si>
    <t>PV 1b-15</t>
  </si>
  <si>
    <t>V155</t>
  </si>
  <si>
    <t>PV 1b-20</t>
  </si>
  <si>
    <t>V160</t>
  </si>
  <si>
    <t>PV 1b-25</t>
  </si>
  <si>
    <t>V161</t>
  </si>
  <si>
    <t>FeZn+plast</t>
  </si>
  <si>
    <t>PV 1c 25</t>
  </si>
  <si>
    <t>s plastovým podstavcem</t>
  </si>
  <si>
    <t>V162</t>
  </si>
  <si>
    <t>PV 1c 40</t>
  </si>
  <si>
    <t>V163</t>
  </si>
  <si>
    <t>PV 1c 55</t>
  </si>
  <si>
    <t>V165</t>
  </si>
  <si>
    <t>podpěra vedení na hmoždinku</t>
  </si>
  <si>
    <t>PV 1h</t>
  </si>
  <si>
    <t>vrut 6/50</t>
  </si>
  <si>
    <t>V167</t>
  </si>
  <si>
    <t>podpěra vedení na stěnu</t>
  </si>
  <si>
    <t>PV 1s</t>
  </si>
  <si>
    <t>V170</t>
  </si>
  <si>
    <t>podpěra vedení pod tašky</t>
  </si>
  <si>
    <t>PV 11</t>
  </si>
  <si>
    <t>V175</t>
  </si>
  <si>
    <t xml:space="preserve">podpěra vedení pod tašky </t>
  </si>
  <si>
    <t>PV 11b</t>
  </si>
  <si>
    <t>V177</t>
  </si>
  <si>
    <t>PV 11c</t>
  </si>
  <si>
    <t>V178</t>
  </si>
  <si>
    <t>PV 11d</t>
  </si>
  <si>
    <t>V180</t>
  </si>
  <si>
    <t>podpěra vedení pod krytinu na svahu</t>
  </si>
  <si>
    <t>PV 12</t>
  </si>
  <si>
    <t>V185</t>
  </si>
  <si>
    <t>PV 13</t>
  </si>
  <si>
    <t>V190</t>
  </si>
  <si>
    <t>podpěra vedení pod hřebenáče</t>
  </si>
  <si>
    <t>PV 14</t>
  </si>
  <si>
    <t>V195</t>
  </si>
  <si>
    <t>podpěra vedení na hřebenáče</t>
  </si>
  <si>
    <t>PV 15a</t>
  </si>
  <si>
    <t>V200</t>
  </si>
  <si>
    <t>PV 15b</t>
  </si>
  <si>
    <t>V205</t>
  </si>
  <si>
    <t>PV 15c</t>
  </si>
  <si>
    <t>V210</t>
  </si>
  <si>
    <t>PV 15d</t>
  </si>
  <si>
    <t>V215</t>
  </si>
  <si>
    <t>PV 15e</t>
  </si>
  <si>
    <t>V216</t>
  </si>
  <si>
    <t>PV 15f</t>
  </si>
  <si>
    <t>V220</t>
  </si>
  <si>
    <t>podpěra vedení</t>
  </si>
  <si>
    <t>PV 17</t>
  </si>
  <si>
    <t>vrut 8/100</t>
  </si>
  <si>
    <t>V225</t>
  </si>
  <si>
    <t>PV 17p</t>
  </si>
  <si>
    <t>vrut 8/160</t>
  </si>
  <si>
    <t>V230</t>
  </si>
  <si>
    <t>PV 17pp</t>
  </si>
  <si>
    <t>vrut 8/200</t>
  </si>
  <si>
    <t>V231</t>
  </si>
  <si>
    <t>PV 17ppp</t>
  </si>
  <si>
    <t>vrut 8/250</t>
  </si>
  <si>
    <t>V232</t>
  </si>
  <si>
    <t>PV 17pppp</t>
  </si>
  <si>
    <t>vrut 8/300</t>
  </si>
  <si>
    <t>V235</t>
  </si>
  <si>
    <t>podpěra vedení do dřevěných konstrukcí</t>
  </si>
  <si>
    <t>PV 18</t>
  </si>
  <si>
    <t>vrut 12/100</t>
  </si>
  <si>
    <t>Z100</t>
  </si>
  <si>
    <t>podložka</t>
  </si>
  <si>
    <t>Podl. 6</t>
  </si>
  <si>
    <t>včetně gumové podložky</t>
  </si>
  <si>
    <t>Z105</t>
  </si>
  <si>
    <t xml:space="preserve">podložka </t>
  </si>
  <si>
    <t>Podl. 8</t>
  </si>
  <si>
    <t>VS110</t>
  </si>
  <si>
    <t>podložka PE</t>
  </si>
  <si>
    <t>plast</t>
  </si>
  <si>
    <t>Podl. 6 PE</t>
  </si>
  <si>
    <t>VS115</t>
  </si>
  <si>
    <t>Podl. 8 PE</t>
  </si>
  <si>
    <t>Z101</t>
  </si>
  <si>
    <t xml:space="preserve">podložka gumová </t>
  </si>
  <si>
    <t xml:space="preserve">Podl. 6 - guma </t>
  </si>
  <si>
    <t>Z106</t>
  </si>
  <si>
    <t xml:space="preserve">Podl. 8 - guma </t>
  </si>
  <si>
    <t>VS120</t>
  </si>
  <si>
    <t>krytka PE</t>
  </si>
  <si>
    <t>Krytka PE</t>
  </si>
  <si>
    <t>V250</t>
  </si>
  <si>
    <t>podpěra vedení na ploché střechy</t>
  </si>
  <si>
    <t>plast+štěrk</t>
  </si>
  <si>
    <t>PV 21c</t>
  </si>
  <si>
    <t>VS100</t>
  </si>
  <si>
    <t>nástavec PV 21c</t>
  </si>
  <si>
    <t>Nástavec PV 21c</t>
  </si>
  <si>
    <t>VS105</t>
  </si>
  <si>
    <t>víčko PV 21c</t>
  </si>
  <si>
    <t>Víčko PV 21c</t>
  </si>
  <si>
    <t>V251</t>
  </si>
  <si>
    <t>plast+beton</t>
  </si>
  <si>
    <t>PV 21d</t>
  </si>
  <si>
    <t>V252</t>
  </si>
  <si>
    <t>podpěra vedení na ploché střechy-plast</t>
  </si>
  <si>
    <t>PV 21d-plast</t>
  </si>
  <si>
    <t>V255</t>
  </si>
  <si>
    <t>podpěra vedení pod střešní krytinu</t>
  </si>
  <si>
    <t>PV 22a</t>
  </si>
  <si>
    <t>V260</t>
  </si>
  <si>
    <t>PV 22ap</t>
  </si>
  <si>
    <t>V265</t>
  </si>
  <si>
    <t>PV 22b</t>
  </si>
  <si>
    <t>V270</t>
  </si>
  <si>
    <t>podpěra vedení na plechové střechy</t>
  </si>
  <si>
    <t>PV 23</t>
  </si>
  <si>
    <t>V272</t>
  </si>
  <si>
    <t>PV 23b</t>
  </si>
  <si>
    <t>V275</t>
  </si>
  <si>
    <t>podpěra vedení na kovové konstrukce</t>
  </si>
  <si>
    <t>PV 32</t>
  </si>
  <si>
    <t>Z120</t>
  </si>
  <si>
    <t>PV 41</t>
  </si>
  <si>
    <t>V280</t>
  </si>
  <si>
    <t>PV 42</t>
  </si>
  <si>
    <t>V285</t>
  </si>
  <si>
    <t>podpěra vedení na konstrukce</t>
  </si>
  <si>
    <t>PV 44</t>
  </si>
  <si>
    <t>V287</t>
  </si>
  <si>
    <t>PV 44b 20</t>
  </si>
  <si>
    <t>V288</t>
  </si>
  <si>
    <t>PV 44b 35</t>
  </si>
  <si>
    <t>V289</t>
  </si>
  <si>
    <t>PV 44b 50</t>
  </si>
  <si>
    <t>V290</t>
  </si>
  <si>
    <t>držák ochranného úhelníku</t>
  </si>
  <si>
    <t>DOUa-15</t>
  </si>
  <si>
    <t>V295</t>
  </si>
  <si>
    <t>DOUa-20</t>
  </si>
  <si>
    <t>V300</t>
  </si>
  <si>
    <t>DOUa-25</t>
  </si>
  <si>
    <t>V302</t>
  </si>
  <si>
    <t>DUDa-11</t>
  </si>
  <si>
    <t xml:space="preserve">vrut 6/50+prodloužení </t>
  </si>
  <si>
    <t>V305</t>
  </si>
  <si>
    <t>DUDa-18</t>
  </si>
  <si>
    <t>V310</t>
  </si>
  <si>
    <t>DUDa-22</t>
  </si>
  <si>
    <t>V312</t>
  </si>
  <si>
    <t>DUDa-27</t>
  </si>
  <si>
    <t>vrut 8/200+prodloužení</t>
  </si>
  <si>
    <t>V313</t>
  </si>
  <si>
    <t>DUDa-32</t>
  </si>
  <si>
    <t>vrut 8/250+prodloužení</t>
  </si>
  <si>
    <t>V311</t>
  </si>
  <si>
    <t>DUDa-37</t>
  </si>
  <si>
    <t>vrut 8/300+prodloužení</t>
  </si>
  <si>
    <t>V314</t>
  </si>
  <si>
    <t>DUS</t>
  </si>
  <si>
    <t>V315</t>
  </si>
  <si>
    <t>DUDb</t>
  </si>
  <si>
    <t>V320</t>
  </si>
  <si>
    <t>držák ochranného úhelníku do zdiva</t>
  </si>
  <si>
    <t>DUZ</t>
  </si>
  <si>
    <t>V325</t>
  </si>
  <si>
    <t>držák jímače a ochranné trubky</t>
  </si>
  <si>
    <t>DJT</t>
  </si>
  <si>
    <t>V330</t>
  </si>
  <si>
    <t>držák jímače a trubky</t>
  </si>
  <si>
    <t>DJD</t>
  </si>
  <si>
    <t>V335</t>
  </si>
  <si>
    <t>DJDp</t>
  </si>
  <si>
    <t>V340</t>
  </si>
  <si>
    <t>DJDpp</t>
  </si>
  <si>
    <t>V339</t>
  </si>
  <si>
    <t>DJDppp</t>
  </si>
  <si>
    <t>V338</t>
  </si>
  <si>
    <t>DJDpppp</t>
  </si>
  <si>
    <t>V341</t>
  </si>
  <si>
    <t>DJDh</t>
  </si>
  <si>
    <t>V342</t>
  </si>
  <si>
    <t>DJDb</t>
  </si>
  <si>
    <t>V343</t>
  </si>
  <si>
    <t>DJDbp</t>
  </si>
  <si>
    <t>V344</t>
  </si>
  <si>
    <t>DJDbpp</t>
  </si>
  <si>
    <t>V326</t>
  </si>
  <si>
    <t>DJDbppp</t>
  </si>
  <si>
    <t>V327</t>
  </si>
  <si>
    <t>DJDbpppp</t>
  </si>
  <si>
    <t>V347</t>
  </si>
  <si>
    <t>DJDc</t>
  </si>
  <si>
    <t>V348</t>
  </si>
  <si>
    <t>DJDcp</t>
  </si>
  <si>
    <t>V349</t>
  </si>
  <si>
    <t>DJDcpp</t>
  </si>
  <si>
    <t>V328</t>
  </si>
  <si>
    <t>DJDcppp</t>
  </si>
  <si>
    <t>V329</t>
  </si>
  <si>
    <t>DJDcpppp</t>
  </si>
  <si>
    <t>V345</t>
  </si>
  <si>
    <t>DJZ</t>
  </si>
  <si>
    <t>V346</t>
  </si>
  <si>
    <t>DJSb</t>
  </si>
  <si>
    <t>V321</t>
  </si>
  <si>
    <t>držák jímací tyče JT</t>
  </si>
  <si>
    <t>DJSc</t>
  </si>
  <si>
    <t>Z130</t>
  </si>
  <si>
    <t>držák jímací tyče na střešní krov</t>
  </si>
  <si>
    <t>DJ4H</t>
  </si>
  <si>
    <t>v323</t>
  </si>
  <si>
    <t>DJ4D</t>
  </si>
  <si>
    <t>V350</t>
  </si>
  <si>
    <t>ochranná stříška horní</t>
  </si>
  <si>
    <t>OSH</t>
  </si>
  <si>
    <t>V355</t>
  </si>
  <si>
    <t>ochranná stříška dolní</t>
  </si>
  <si>
    <t>OSD</t>
  </si>
  <si>
    <t>V360</t>
  </si>
  <si>
    <t>ochranný úhelník</t>
  </si>
  <si>
    <t>OU 1,7</t>
  </si>
  <si>
    <t>V365</t>
  </si>
  <si>
    <t>OU 2,0</t>
  </si>
  <si>
    <t>V370</t>
  </si>
  <si>
    <t xml:space="preserve">ochranná trubka </t>
  </si>
  <si>
    <t>OT 1,7</t>
  </si>
  <si>
    <t>V375</t>
  </si>
  <si>
    <t>zaváděcí tyč</t>
  </si>
  <si>
    <t>TZ 1,5</t>
  </si>
  <si>
    <t>V377</t>
  </si>
  <si>
    <t>TZ 2,0</t>
  </si>
  <si>
    <t>V380</t>
  </si>
  <si>
    <t>jímací tyč s rovným koncem</t>
  </si>
  <si>
    <t>JR 1,0</t>
  </si>
  <si>
    <t>V385</t>
  </si>
  <si>
    <t>JR 1,5</t>
  </si>
  <si>
    <t>V390</t>
  </si>
  <si>
    <t>JR 2,0</t>
  </si>
  <si>
    <t>V395</t>
  </si>
  <si>
    <t>JR 3,0</t>
  </si>
  <si>
    <t>V396</t>
  </si>
  <si>
    <t>JR 4,0</t>
  </si>
  <si>
    <t>V397</t>
  </si>
  <si>
    <t>JR 5,0</t>
  </si>
  <si>
    <t>V398</t>
  </si>
  <si>
    <t>JR 6,0</t>
  </si>
  <si>
    <t>V530</t>
  </si>
  <si>
    <t>Pryž</t>
  </si>
  <si>
    <t>Podl. PB9</t>
  </si>
  <si>
    <t>použití s  PB9</t>
  </si>
  <si>
    <t>V535</t>
  </si>
  <si>
    <t>podstavec betonový</t>
  </si>
  <si>
    <t>PB9</t>
  </si>
  <si>
    <t>V540</t>
  </si>
  <si>
    <t>Podl. PB19</t>
  </si>
  <si>
    <t>použití s  PB19</t>
  </si>
  <si>
    <t>V545</t>
  </si>
  <si>
    <t>PB19</t>
  </si>
  <si>
    <t>V546</t>
  </si>
  <si>
    <t>stojan pro jímací tyč</t>
  </si>
  <si>
    <t>SJ</t>
  </si>
  <si>
    <t>použití s 3ks nebo 6ks PB19</t>
  </si>
  <si>
    <t>V547</t>
  </si>
  <si>
    <t>objímka jímací tyče</t>
  </si>
  <si>
    <t>OJ</t>
  </si>
  <si>
    <t>použití s SJ a JR nebo JT</t>
  </si>
  <si>
    <t>V548</t>
  </si>
  <si>
    <t>tyč spojovací</t>
  </si>
  <si>
    <t>TS</t>
  </si>
  <si>
    <t>spojení PB19 v SJ</t>
  </si>
  <si>
    <t>V400</t>
  </si>
  <si>
    <t>jímací tyč s kovaným hrotem</t>
  </si>
  <si>
    <t>JK 1,0</t>
  </si>
  <si>
    <t>V405</t>
  </si>
  <si>
    <t>JK 1,5</t>
  </si>
  <si>
    <t>V410</t>
  </si>
  <si>
    <t>JK 2,0</t>
  </si>
  <si>
    <t>V415</t>
  </si>
  <si>
    <t>jímací tyč s vrutem</t>
  </si>
  <si>
    <t>JV 1,0</t>
  </si>
  <si>
    <t>V420</t>
  </si>
  <si>
    <t>JV 1,5</t>
  </si>
  <si>
    <t>V425</t>
  </si>
  <si>
    <t>JV 2,0</t>
  </si>
  <si>
    <t>V430</t>
  </si>
  <si>
    <t xml:space="preserve">zemnící tyč </t>
  </si>
  <si>
    <t>ZT 1,0</t>
  </si>
  <si>
    <t>V435</t>
  </si>
  <si>
    <t>zemnící tyč</t>
  </si>
  <si>
    <t>ZT 1,5</t>
  </si>
  <si>
    <t>V440</t>
  </si>
  <si>
    <t>ZT 2,0</t>
  </si>
  <si>
    <t>V445</t>
  </si>
  <si>
    <t>zemnící tyč se svorkou</t>
  </si>
  <si>
    <t>ZT 1,0s</t>
  </si>
  <si>
    <t>V450</t>
  </si>
  <si>
    <t>ZT 1,5s</t>
  </si>
  <si>
    <t>V455</t>
  </si>
  <si>
    <t>ZT 2,0s</t>
  </si>
  <si>
    <t>V460</t>
  </si>
  <si>
    <t>zemnící tyč z "T" profilu</t>
  </si>
  <si>
    <t>ZT 1,0t</t>
  </si>
  <si>
    <t>V465</t>
  </si>
  <si>
    <t>ZT 1,5t</t>
  </si>
  <si>
    <t>V470</t>
  </si>
  <si>
    <t>ZT 2,0t</t>
  </si>
  <si>
    <t>V471</t>
  </si>
  <si>
    <t>zemnící tyč z křížového profilu</t>
  </si>
  <si>
    <t>ZT 1,0k</t>
  </si>
  <si>
    <t>V472</t>
  </si>
  <si>
    <t>ZT 1,5k</t>
  </si>
  <si>
    <t>V473</t>
  </si>
  <si>
    <t>ZT 2,0k</t>
  </si>
  <si>
    <t>V475</t>
  </si>
  <si>
    <t>zemnící deska</t>
  </si>
  <si>
    <t>ZD 01</t>
  </si>
  <si>
    <t>V480</t>
  </si>
  <si>
    <t>ZD 01a</t>
  </si>
  <si>
    <t>V485</t>
  </si>
  <si>
    <t>ZD 02</t>
  </si>
  <si>
    <t>Z205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</si>
  <si>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(0,40 kg/m)           </t>
    </r>
  </si>
  <si>
    <t xml:space="preserve">Drát 8 </t>
  </si>
  <si>
    <t>kg</t>
  </si>
  <si>
    <t>bez slevy-konečná cena</t>
  </si>
  <si>
    <t>Z215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</si>
  <si>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 mm (0,62 kg/m)            </t>
    </r>
  </si>
  <si>
    <t>Drát 10</t>
  </si>
  <si>
    <t>Z217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</si>
  <si>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10/13 PVC (0,695 kg/m)      </t>
    </r>
  </si>
  <si>
    <t>FeZn/PVC</t>
  </si>
  <si>
    <t>Drát 10/13 PVC</t>
  </si>
  <si>
    <t>Z226</t>
  </si>
  <si>
    <r>
      <t>lano 25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(0,226 kg/m)             </t>
    </r>
  </si>
  <si>
    <t>Lano 25</t>
  </si>
  <si>
    <t>200-250</t>
  </si>
  <si>
    <t>prodej pouze na celá balení</t>
  </si>
  <si>
    <t>Z228</t>
  </si>
  <si>
    <r>
      <t>lano 35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(0,28 kg/m)              </t>
    </r>
  </si>
  <si>
    <t>Lano 35</t>
  </si>
  <si>
    <t xml:space="preserve">rovnačky, klíče, štítky </t>
  </si>
  <si>
    <t>Z230</t>
  </si>
  <si>
    <r>
      <t>lano 50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(0,40 kg/m)               </t>
    </r>
  </si>
  <si>
    <t>Lano 50</t>
  </si>
  <si>
    <t>1-200</t>
  </si>
  <si>
    <t>Z232</t>
  </si>
  <si>
    <r>
      <t>lano 70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(0,617 kg/m)             </t>
    </r>
  </si>
  <si>
    <t>Lano 70</t>
  </si>
  <si>
    <t>Z260</t>
  </si>
  <si>
    <t xml:space="preserve">páska 20x3 (0,48 kg/m)         </t>
  </si>
  <si>
    <t>Páska 20x3</t>
  </si>
  <si>
    <t>Z250</t>
  </si>
  <si>
    <t xml:space="preserve">páska 30x4 (0,95 kg/m), balení 20kg           </t>
  </si>
  <si>
    <t>Páska 30x4 m</t>
  </si>
  <si>
    <t>Z255</t>
  </si>
  <si>
    <t xml:space="preserve">páska 30x4 (0,95 kg/m), balení 50 kg          </t>
  </si>
  <si>
    <t>Páska 30x4 v</t>
  </si>
  <si>
    <t>V570</t>
  </si>
  <si>
    <t>držák pásky</t>
  </si>
  <si>
    <t>DP</t>
  </si>
  <si>
    <t>V571</t>
  </si>
  <si>
    <t>DPb</t>
  </si>
  <si>
    <t>V580</t>
  </si>
  <si>
    <t>příslušenství k zemnícímu bodu</t>
  </si>
  <si>
    <t>Osa M10</t>
  </si>
  <si>
    <t>V600</t>
  </si>
  <si>
    <t>měď</t>
  </si>
  <si>
    <t>SU Cu</t>
  </si>
  <si>
    <t>V605</t>
  </si>
  <si>
    <t>SUA Cu</t>
  </si>
  <si>
    <t>V610</t>
  </si>
  <si>
    <t>svorka univerzální bez středové desky</t>
  </si>
  <si>
    <t>SUB Cu</t>
  </si>
  <si>
    <t>V615</t>
  </si>
  <si>
    <t xml:space="preserve">svorka spojovací </t>
  </si>
  <si>
    <t>SS Cu</t>
  </si>
  <si>
    <t>V620</t>
  </si>
  <si>
    <t xml:space="preserve">svorka spojovací s příložkou </t>
  </si>
  <si>
    <t>SSp Cu</t>
  </si>
  <si>
    <t>V625</t>
  </si>
  <si>
    <t>SZa Cu</t>
  </si>
  <si>
    <t>V627</t>
  </si>
  <si>
    <t>SZc Cu</t>
  </si>
  <si>
    <t>V630</t>
  </si>
  <si>
    <t xml:space="preserve">svorka připojovací </t>
  </si>
  <si>
    <t>SP Cu</t>
  </si>
  <si>
    <t>V635</t>
  </si>
  <si>
    <t>SPb Cu</t>
  </si>
  <si>
    <t>V640</t>
  </si>
  <si>
    <t xml:space="preserve">svorka křížová </t>
  </si>
  <si>
    <t>SK Cu</t>
  </si>
  <si>
    <t>V645</t>
  </si>
  <si>
    <t xml:space="preserve">svorka k jímací tyči </t>
  </si>
  <si>
    <t>SJ 1 Cu</t>
  </si>
  <si>
    <t>V650</t>
  </si>
  <si>
    <t>SJ 1b Cu</t>
  </si>
  <si>
    <t>V655</t>
  </si>
  <si>
    <t>SJ 2 Cu</t>
  </si>
  <si>
    <t>V660</t>
  </si>
  <si>
    <t xml:space="preserve">svorka k zemnící tyči </t>
  </si>
  <si>
    <t>SJ 2b Cu</t>
  </si>
  <si>
    <t>V665</t>
  </si>
  <si>
    <t xml:space="preserve">svorka na okapové žlaby </t>
  </si>
  <si>
    <t>SOa Cu</t>
  </si>
  <si>
    <t>V670</t>
  </si>
  <si>
    <t>SOb Cu</t>
  </si>
  <si>
    <t>V675</t>
  </si>
  <si>
    <t>SOc Cu</t>
  </si>
  <si>
    <t>V685</t>
  </si>
  <si>
    <t>ST Cu</t>
  </si>
  <si>
    <t>V680</t>
  </si>
  <si>
    <t>ST bez p.Cu</t>
  </si>
  <si>
    <t>V690</t>
  </si>
  <si>
    <t xml:space="preserve">páska měď rozměr 15 x 0,3               </t>
  </si>
  <si>
    <t>Páska Cu</t>
  </si>
  <si>
    <t>V691</t>
  </si>
  <si>
    <t xml:space="preserve">svorka na potrubí 1/2" </t>
  </si>
  <si>
    <t>ST 1 Cu</t>
  </si>
  <si>
    <t>V692</t>
  </si>
  <si>
    <t xml:space="preserve">svorka na potrubí 3/4"  </t>
  </si>
  <si>
    <t>ST 2 Cu</t>
  </si>
  <si>
    <t>V693</t>
  </si>
  <si>
    <t xml:space="preserve">svorka na potrubí 1"  </t>
  </si>
  <si>
    <t>ST 3 Cu</t>
  </si>
  <si>
    <t>V694</t>
  </si>
  <si>
    <t>svorka na potrubí 5/4"</t>
  </si>
  <si>
    <t>ST 4 Cu</t>
  </si>
  <si>
    <t>V710</t>
  </si>
  <si>
    <t>SR 2b Cu</t>
  </si>
  <si>
    <t>V715</t>
  </si>
  <si>
    <t xml:space="preserve">svorka páska-drát </t>
  </si>
  <si>
    <t>SR 3b Cu</t>
  </si>
  <si>
    <t>V720</t>
  </si>
  <si>
    <t>SR 3c Cu</t>
  </si>
  <si>
    <t>V725</t>
  </si>
  <si>
    <t xml:space="preserve">podpěra vedení do zdiva </t>
  </si>
  <si>
    <t>PV 1a-15 Cu</t>
  </si>
  <si>
    <t>V730</t>
  </si>
  <si>
    <t>PV 1a-20 Cu</t>
  </si>
  <si>
    <t>V735</t>
  </si>
  <si>
    <t>PV 1a-25 Cu</t>
  </si>
  <si>
    <t>V740</t>
  </si>
  <si>
    <t>PV 1a-30 Cu</t>
  </si>
  <si>
    <t>V745</t>
  </si>
  <si>
    <t>PV 1b-15 Cu</t>
  </si>
  <si>
    <t>V750</t>
  </si>
  <si>
    <t>PV 1b-20 Cu</t>
  </si>
  <si>
    <t>V755</t>
  </si>
  <si>
    <t>PV 1b-25 Cu</t>
  </si>
  <si>
    <t>V760</t>
  </si>
  <si>
    <t xml:space="preserve">podpěra vedení na hmoždinku </t>
  </si>
  <si>
    <t>PV 1h Cu</t>
  </si>
  <si>
    <t>nerezový vrut 6/50</t>
  </si>
  <si>
    <t>V765</t>
  </si>
  <si>
    <t>PV 11 Cu</t>
  </si>
  <si>
    <t>V770</t>
  </si>
  <si>
    <t>PV 11b Cu</t>
  </si>
  <si>
    <t>V772</t>
  </si>
  <si>
    <t>PV 11c Cu</t>
  </si>
  <si>
    <t>V773</t>
  </si>
  <si>
    <t>PV 11d Cu</t>
  </si>
  <si>
    <t>V775</t>
  </si>
  <si>
    <t xml:space="preserve">podpěra vedení pod krytinu na svahu </t>
  </si>
  <si>
    <t>PV 12 Cu</t>
  </si>
  <si>
    <t>V780</t>
  </si>
  <si>
    <t>PV 13 Cu</t>
  </si>
  <si>
    <t>V785</t>
  </si>
  <si>
    <t xml:space="preserve">podpěra vedení pod hřebenáče </t>
  </si>
  <si>
    <t>PV 14 Cu</t>
  </si>
  <si>
    <t>V790</t>
  </si>
  <si>
    <t xml:space="preserve">podpěra vedení na hřebenáče </t>
  </si>
  <si>
    <t>PV 15a Cu</t>
  </si>
  <si>
    <t>V795</t>
  </si>
  <si>
    <t>PV 15b Cu</t>
  </si>
  <si>
    <t>V800</t>
  </si>
  <si>
    <t>PV 15c Cu</t>
  </si>
  <si>
    <t>V805</t>
  </si>
  <si>
    <t>PV 15d Cu</t>
  </si>
  <si>
    <t>V810</t>
  </si>
  <si>
    <t>PV 15e Cu</t>
  </si>
  <si>
    <t>V815</t>
  </si>
  <si>
    <t>PV 17 Cu</t>
  </si>
  <si>
    <t>vrut 8/100 Cu</t>
  </si>
  <si>
    <t>V816</t>
  </si>
  <si>
    <t>PV 17p Cu</t>
  </si>
  <si>
    <t>nerezový vrut 8/160</t>
  </si>
  <si>
    <t>V817</t>
  </si>
  <si>
    <t>PV 17pp Cu</t>
  </si>
  <si>
    <t>nerezový vrut 8/200</t>
  </si>
  <si>
    <t>Z300</t>
  </si>
  <si>
    <t>Podl. 6 Cu</t>
  </si>
  <si>
    <t>Z305</t>
  </si>
  <si>
    <t>Podl. 8 Cu</t>
  </si>
  <si>
    <t>V820</t>
  </si>
  <si>
    <t xml:space="preserve">podpěra vedení pod střešní krytinu </t>
  </si>
  <si>
    <t>PV 22a Cu</t>
  </si>
  <si>
    <t>V825</t>
  </si>
  <si>
    <t>PV 22ap Cu</t>
  </si>
  <si>
    <t>V830</t>
  </si>
  <si>
    <t>PV 22b Cu</t>
  </si>
  <si>
    <t>V835</t>
  </si>
  <si>
    <t xml:space="preserve">podpěra vedení na plechové střechy </t>
  </si>
  <si>
    <t>PV 23 Cu</t>
  </si>
  <si>
    <t>V840</t>
  </si>
  <si>
    <t xml:space="preserve">podpěra vedení na kovové konstrukce </t>
  </si>
  <si>
    <t>PV 32 Cu</t>
  </si>
  <si>
    <t>V845</t>
  </si>
  <si>
    <t>PV 42 Cu</t>
  </si>
  <si>
    <t>V895</t>
  </si>
  <si>
    <t xml:space="preserve">podpěra vedení na konstrukce </t>
  </si>
  <si>
    <t>PV 44 Cu</t>
  </si>
  <si>
    <t>V900</t>
  </si>
  <si>
    <t xml:space="preserve">držák ochranného úhelníku </t>
  </si>
  <si>
    <t>DOUa-15 Cu</t>
  </si>
  <si>
    <t>V905</t>
  </si>
  <si>
    <t>DOUa-20 Cu</t>
  </si>
  <si>
    <t>V910</t>
  </si>
  <si>
    <t>DOUa-25 Cu</t>
  </si>
  <si>
    <t>V913</t>
  </si>
  <si>
    <t>DUDa-18 Cu</t>
  </si>
  <si>
    <t>V916</t>
  </si>
  <si>
    <t>DUDa-22 Cu</t>
  </si>
  <si>
    <t>V914</t>
  </si>
  <si>
    <t>DUDa-23 Cu</t>
  </si>
  <si>
    <t>nerezový vrut 8/160+prodloužení</t>
  </si>
  <si>
    <t>V917</t>
  </si>
  <si>
    <t>DUDa-27 Cu</t>
  </si>
  <si>
    <t>nerezový vrut 8/200+prodloužení</t>
  </si>
  <si>
    <t>V915</t>
  </si>
  <si>
    <t>DUDb Cu</t>
  </si>
  <si>
    <t>V920</t>
  </si>
  <si>
    <t>DUZ Cu</t>
  </si>
  <si>
    <t>V925</t>
  </si>
  <si>
    <t xml:space="preserve">držák jímače a ochrnné trubky </t>
  </si>
  <si>
    <t>DJT Cu</t>
  </si>
  <si>
    <t>V930</t>
  </si>
  <si>
    <t>DJD Cu</t>
  </si>
  <si>
    <t>V931</t>
  </si>
  <si>
    <t>DJDp Cu</t>
  </si>
  <si>
    <t>V936</t>
  </si>
  <si>
    <t>DJDpp Cu</t>
  </si>
  <si>
    <t>V932</t>
  </si>
  <si>
    <t>DJDh Cu</t>
  </si>
  <si>
    <t>V933</t>
  </si>
  <si>
    <t>DJDb Cu</t>
  </si>
  <si>
    <t>V934</t>
  </si>
  <si>
    <t>DJDbp Cu</t>
  </si>
  <si>
    <t>V937</t>
  </si>
  <si>
    <t>DJDbpp Cu</t>
  </si>
  <si>
    <t>V935</t>
  </si>
  <si>
    <t>DJZ Cu</t>
  </si>
  <si>
    <t>V940</t>
  </si>
  <si>
    <t xml:space="preserve">ochranná stříška horní </t>
  </si>
  <si>
    <t>OSH Cu</t>
  </si>
  <si>
    <t>V945</t>
  </si>
  <si>
    <t xml:space="preserve">ochranná stříška dolní </t>
  </si>
  <si>
    <t>OSD Cu</t>
  </si>
  <si>
    <t>V950</t>
  </si>
  <si>
    <t xml:space="preserve">ochranný úhelník </t>
  </si>
  <si>
    <t>OU 1,7 Cu</t>
  </si>
  <si>
    <t>V960</t>
  </si>
  <si>
    <t>OT 1,7 Cu</t>
  </si>
  <si>
    <t>V970</t>
  </si>
  <si>
    <t xml:space="preserve">jímací tyč s rovným koncem </t>
  </si>
  <si>
    <t>JR 1,0 Cu</t>
  </si>
  <si>
    <t>V972</t>
  </si>
  <si>
    <t>JR 1,5 Cu</t>
  </si>
  <si>
    <t>V974</t>
  </si>
  <si>
    <t>JR 2,0 Cu</t>
  </si>
  <si>
    <t>V975</t>
  </si>
  <si>
    <t>JR 3,0 Cu</t>
  </si>
  <si>
    <t>V981</t>
  </si>
  <si>
    <t>JR 4,0 Cu</t>
  </si>
  <si>
    <t>V976</t>
  </si>
  <si>
    <t xml:space="preserve">jímací tyč s kovaným hrotem </t>
  </si>
  <si>
    <t>JK 1,0 Cu</t>
  </si>
  <si>
    <t>V978</t>
  </si>
  <si>
    <t>JK 1,5 Cu</t>
  </si>
  <si>
    <t>V980</t>
  </si>
  <si>
    <t>JK 2,0 Cu</t>
  </si>
  <si>
    <t>V985</t>
  </si>
  <si>
    <t>ZT 1,0 Cu</t>
  </si>
  <si>
    <t>V988</t>
  </si>
  <si>
    <t>ZT 1,5 Cu</t>
  </si>
  <si>
    <t>V990</t>
  </si>
  <si>
    <t>ZT 2,0 Cu</t>
  </si>
  <si>
    <t>Z400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</si>
  <si>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7 mm  (0,35 kg/m)</t>
    </r>
  </si>
  <si>
    <t>Drát 7 Cu T/2</t>
  </si>
  <si>
    <t>25</t>
  </si>
  <si>
    <t xml:space="preserve">stav polotvrdý  </t>
  </si>
  <si>
    <t>Z406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</si>
  <si>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 (0,45 kg/m)   </t>
    </r>
  </si>
  <si>
    <t>Drát 8 Cu T/4</t>
  </si>
  <si>
    <t xml:space="preserve">stav měkký    </t>
  </si>
  <si>
    <t>Z405</t>
  </si>
  <si>
    <t>Drát 8 Cu T/2</t>
  </si>
  <si>
    <t xml:space="preserve">stav polotvrdý </t>
  </si>
  <si>
    <t>VN2000</t>
  </si>
  <si>
    <t>SU N</t>
  </si>
  <si>
    <t>VN2005</t>
  </si>
  <si>
    <t>SUA N</t>
  </si>
  <si>
    <t>VN2010</t>
  </si>
  <si>
    <t xml:space="preserve">svorka univerzální bez středové desky </t>
  </si>
  <si>
    <t>SUB N</t>
  </si>
  <si>
    <t>VN2011</t>
  </si>
  <si>
    <t>SUB N V4A</t>
  </si>
  <si>
    <t>AISI 316L</t>
  </si>
  <si>
    <t>VN2015</t>
  </si>
  <si>
    <t>SS N</t>
  </si>
  <si>
    <t>VN2025</t>
  </si>
  <si>
    <t>SZa N</t>
  </si>
  <si>
    <t>VN2027</t>
  </si>
  <si>
    <t>SZc N</t>
  </si>
  <si>
    <t>VN2030</t>
  </si>
  <si>
    <t>SP N</t>
  </si>
  <si>
    <t>VN2032</t>
  </si>
  <si>
    <t>SPc N</t>
  </si>
  <si>
    <t>VN2033</t>
  </si>
  <si>
    <t>SPd N</t>
  </si>
  <si>
    <t>VN2034</t>
  </si>
  <si>
    <t>SPe N</t>
  </si>
  <si>
    <t>VN2040</t>
  </si>
  <si>
    <t xml:space="preserve">SK N </t>
  </si>
  <si>
    <t>VN2041</t>
  </si>
  <si>
    <t>SK N V4A</t>
  </si>
  <si>
    <t>VN2042</t>
  </si>
  <si>
    <t>SK E N</t>
  </si>
  <si>
    <t>VN2043</t>
  </si>
  <si>
    <t xml:space="preserve">svorka křížová M6 </t>
  </si>
  <si>
    <t>SK E N V4A</t>
  </si>
  <si>
    <t>VN2045</t>
  </si>
  <si>
    <t>SKd N</t>
  </si>
  <si>
    <t>VN2046</t>
  </si>
  <si>
    <t>SKd N V4A</t>
  </si>
  <si>
    <t>VN2047</t>
  </si>
  <si>
    <t>SKv N V4A</t>
  </si>
  <si>
    <t>VN2050</t>
  </si>
  <si>
    <t>SJ 1b N</t>
  </si>
  <si>
    <t>VN2051</t>
  </si>
  <si>
    <t>SJ 1c N</t>
  </si>
  <si>
    <t>VN2053</t>
  </si>
  <si>
    <t>SJ 1d N V4A</t>
  </si>
  <si>
    <t>VN2055</t>
  </si>
  <si>
    <t xml:space="preserve">SJ 1e N </t>
  </si>
  <si>
    <t>VN2057</t>
  </si>
  <si>
    <t xml:space="preserve">SJ 1f N </t>
  </si>
  <si>
    <t>VN2075</t>
  </si>
  <si>
    <t>SOc N</t>
  </si>
  <si>
    <t>VN2080</t>
  </si>
  <si>
    <t>ST N</t>
  </si>
  <si>
    <t>VN2079</t>
  </si>
  <si>
    <t>ST bez p. N</t>
  </si>
  <si>
    <t>VN2081</t>
  </si>
  <si>
    <t>ST 1 N</t>
  </si>
  <si>
    <t>VN2082</t>
  </si>
  <si>
    <t>ST 2 N</t>
  </si>
  <si>
    <t>VN2083</t>
  </si>
  <si>
    <t xml:space="preserve">svorka na potrubí 1" </t>
  </si>
  <si>
    <t>ST 3 N</t>
  </si>
  <si>
    <t>VN2084</t>
  </si>
  <si>
    <t xml:space="preserve">svorka na potrubí 5/4"  </t>
  </si>
  <si>
    <t>ST 4 N</t>
  </si>
  <si>
    <t>VN2085</t>
  </si>
  <si>
    <t>ST 5 N</t>
  </si>
  <si>
    <t>VN2086</t>
  </si>
  <si>
    <t xml:space="preserve">svorka na potrubí 2"  </t>
  </si>
  <si>
    <t>ST 6 N</t>
  </si>
  <si>
    <t>VN2087</t>
  </si>
  <si>
    <t>svorka na potrubí 2 1/2"</t>
  </si>
  <si>
    <t>ST 7 N</t>
  </si>
  <si>
    <t>VN2088</t>
  </si>
  <si>
    <t xml:space="preserve">svorka na potrubí 3" </t>
  </si>
  <si>
    <t>ST 8 N</t>
  </si>
  <si>
    <t>VN2089</t>
  </si>
  <si>
    <t>ST 9 N</t>
  </si>
  <si>
    <t>VN2090</t>
  </si>
  <si>
    <t>SR 2b N</t>
  </si>
  <si>
    <t>VN2091</t>
  </si>
  <si>
    <t>SR 2b N V4A</t>
  </si>
  <si>
    <t>VN2100</t>
  </si>
  <si>
    <t>SR 2dv N</t>
  </si>
  <si>
    <t>VN2101</t>
  </si>
  <si>
    <t>SR 2dv N V4A</t>
  </si>
  <si>
    <t>VN2092</t>
  </si>
  <si>
    <t>SR 2v N V4A</t>
  </si>
  <si>
    <t>VN2093</t>
  </si>
  <si>
    <t>SR 3b N</t>
  </si>
  <si>
    <t>VN2094</t>
  </si>
  <si>
    <t>SR 3b+1 N</t>
  </si>
  <si>
    <t>VN2095</t>
  </si>
  <si>
    <t>SR 3b N V4A</t>
  </si>
  <si>
    <t>VN2110</t>
  </si>
  <si>
    <t>SR 3d N</t>
  </si>
  <si>
    <t>VN2111</t>
  </si>
  <si>
    <t>SR 3d N V4A</t>
  </si>
  <si>
    <t>VN2112</t>
  </si>
  <si>
    <t>SR 3v N V4A</t>
  </si>
  <si>
    <t>VT400</t>
  </si>
  <si>
    <t>SSR N V4A</t>
  </si>
  <si>
    <t>VN2142</t>
  </si>
  <si>
    <t>svorka drát-drát-páska (třmen)</t>
  </si>
  <si>
    <t>SKTm N V4A</t>
  </si>
  <si>
    <t>VN2140</t>
  </si>
  <si>
    <t>SKTz N V4A</t>
  </si>
  <si>
    <t>VN2145</t>
  </si>
  <si>
    <t>SKTzp N V4A</t>
  </si>
  <si>
    <t>VN2150</t>
  </si>
  <si>
    <t>SRT N V4A</t>
  </si>
  <si>
    <t>VN2115</t>
  </si>
  <si>
    <t>zemnící bod M10</t>
  </si>
  <si>
    <t>ZB N V4A</t>
  </si>
  <si>
    <t>VN2116</t>
  </si>
  <si>
    <t>zemnící bod M12/M10</t>
  </si>
  <si>
    <t>ZB 12/10 N V4A</t>
  </si>
  <si>
    <t>VT440</t>
  </si>
  <si>
    <t>zemnící bod M12/M10 se svorkou</t>
  </si>
  <si>
    <t>ZB 12/10 N V4A+SUB N</t>
  </si>
  <si>
    <t>VT380</t>
  </si>
  <si>
    <t>zemnící bod M16</t>
  </si>
  <si>
    <t>ZB 16 N V4A</t>
  </si>
  <si>
    <t>VN2120</t>
  </si>
  <si>
    <t>tyč pro zemnící bod M10</t>
  </si>
  <si>
    <t>Osa M10 N V4A</t>
  </si>
  <si>
    <t>VN2130</t>
  </si>
  <si>
    <t>ZBSRm N V4A</t>
  </si>
  <si>
    <t>VN2135</t>
  </si>
  <si>
    <t>ZBSRv N V4A</t>
  </si>
  <si>
    <t>VT320</t>
  </si>
  <si>
    <t>ZBSRv 16 N V4A</t>
  </si>
  <si>
    <t>VN2156</t>
  </si>
  <si>
    <t>nerez+plast</t>
  </si>
  <si>
    <t>PV 1c 25 N</t>
  </si>
  <si>
    <t>VN2157</t>
  </si>
  <si>
    <t>PV 1c 40 N</t>
  </si>
  <si>
    <t>VN2158</t>
  </si>
  <si>
    <t>PV 1c 55 N</t>
  </si>
  <si>
    <t>VN2160</t>
  </si>
  <si>
    <t xml:space="preserve">podpěra vedení do zdiva na hmoždinku </t>
  </si>
  <si>
    <t>PV 1h N</t>
  </si>
  <si>
    <t>VN2165</t>
  </si>
  <si>
    <t>PV 1s N</t>
  </si>
  <si>
    <t>VN2170</t>
  </si>
  <si>
    <t>PV 11b N</t>
  </si>
  <si>
    <t>VN2172</t>
  </si>
  <si>
    <t>PV 11c N</t>
  </si>
  <si>
    <t>VN2190</t>
  </si>
  <si>
    <t>PV 15a N</t>
  </si>
  <si>
    <t>VN2195</t>
  </si>
  <si>
    <t>PV 15b N</t>
  </si>
  <si>
    <t>VN2200</t>
  </si>
  <si>
    <t>PV 15c N</t>
  </si>
  <si>
    <t>VN2205</t>
  </si>
  <si>
    <t>PV 15d N</t>
  </si>
  <si>
    <t>VN2210</t>
  </si>
  <si>
    <t>PV 15e N</t>
  </si>
  <si>
    <t>VN2211</t>
  </si>
  <si>
    <t>PV 15f N</t>
  </si>
  <si>
    <t>VN2215</t>
  </si>
  <si>
    <t>PV 17 N</t>
  </si>
  <si>
    <t>nerezový vrut 8/100</t>
  </si>
  <si>
    <t>VN2216</t>
  </si>
  <si>
    <t>PV 17p N</t>
  </si>
  <si>
    <t>VN2217</t>
  </si>
  <si>
    <t>PV 17pp N</t>
  </si>
  <si>
    <t>Z102</t>
  </si>
  <si>
    <t>Podl. 6 N</t>
  </si>
  <si>
    <t>Z107</t>
  </si>
  <si>
    <t>Podl. 8 N</t>
  </si>
  <si>
    <t>VN2220</t>
  </si>
  <si>
    <t>PV 22a N</t>
  </si>
  <si>
    <t>VN2225</t>
  </si>
  <si>
    <t>PV 22ap N</t>
  </si>
  <si>
    <t>VN2230</t>
  </si>
  <si>
    <t>PV 22b N</t>
  </si>
  <si>
    <t>VN2235</t>
  </si>
  <si>
    <t>PV 23 N</t>
  </si>
  <si>
    <t>VN2237</t>
  </si>
  <si>
    <t>PV 23b N</t>
  </si>
  <si>
    <t>VN2240</t>
  </si>
  <si>
    <t>PV 32 N</t>
  </si>
  <si>
    <t>VN2250</t>
  </si>
  <si>
    <t>PV 44b 20 N</t>
  </si>
  <si>
    <t>VN2251</t>
  </si>
  <si>
    <t>PV 44b 35 N</t>
  </si>
  <si>
    <t>VN2252</t>
  </si>
  <si>
    <t>PV 44b 50 N</t>
  </si>
  <si>
    <t>VN2313</t>
  </si>
  <si>
    <t>DUDa-18 N</t>
  </si>
  <si>
    <t>VN2314</t>
  </si>
  <si>
    <t>DUDa-22 N</t>
  </si>
  <si>
    <t>VN2315</t>
  </si>
  <si>
    <t>DUDa-23 N</t>
  </si>
  <si>
    <t>VN2316</t>
  </si>
  <si>
    <t>DUDa-27 N</t>
  </si>
  <si>
    <t>VN2325</t>
  </si>
  <si>
    <t>DUS N</t>
  </si>
  <si>
    <t>VN2330</t>
  </si>
  <si>
    <t>DJD N</t>
  </si>
  <si>
    <t>VN2331</t>
  </si>
  <si>
    <t>DJDp N</t>
  </si>
  <si>
    <t>VN2332</t>
  </si>
  <si>
    <t>DJDpp N</t>
  </si>
  <si>
    <t>VN2340</t>
  </si>
  <si>
    <t>DJDc N</t>
  </si>
  <si>
    <t>VN2341</t>
  </si>
  <si>
    <t>DJDcp N</t>
  </si>
  <si>
    <t>VN2342</t>
  </si>
  <si>
    <t>DJDcpp N</t>
  </si>
  <si>
    <t>VN2338</t>
  </si>
  <si>
    <t>DJSb N</t>
  </si>
  <si>
    <t>VN2350</t>
  </si>
  <si>
    <t>OU 1,7 N</t>
  </si>
  <si>
    <t>VN2360</t>
  </si>
  <si>
    <t>OT 1,7 N</t>
  </si>
  <si>
    <t>VN2380</t>
  </si>
  <si>
    <t xml:space="preserve">nerez </t>
  </si>
  <si>
    <t xml:space="preserve">TZ 1,5 N V4A </t>
  </si>
  <si>
    <t>VN2400</t>
  </si>
  <si>
    <t>JR 1,0 N</t>
  </si>
  <si>
    <t>VN2405</t>
  </si>
  <si>
    <t>JR 1,5 N</t>
  </si>
  <si>
    <t>VN2410</t>
  </si>
  <si>
    <t>JR 2,0 N</t>
  </si>
  <si>
    <t>VN2411</t>
  </si>
  <si>
    <t>JR 3,0 N</t>
  </si>
  <si>
    <t>VN2415</t>
  </si>
  <si>
    <t>JK 1,0 N</t>
  </si>
  <si>
    <t>VN2420</t>
  </si>
  <si>
    <t>JK 1,5 N</t>
  </si>
  <si>
    <t>VN2425</t>
  </si>
  <si>
    <t>JK 2,0 N</t>
  </si>
  <si>
    <t>Z420</t>
  </si>
  <si>
    <r>
      <t xml:space="preserve">drát </t>
    </r>
    <r>
      <rPr>
        <sz val="9"/>
        <rFont val="Arial"/>
        <family val="2"/>
        <charset val="238"/>
      </rPr>
      <t xml:space="preserve">Ø </t>
    </r>
    <r>
      <rPr>
        <sz val="9"/>
        <rFont val="Arial CE"/>
        <charset val="238"/>
      </rPr>
      <t xml:space="preserve">8 mm   (0,40kg/m)     </t>
    </r>
  </si>
  <si>
    <t>Drát 8 N</t>
  </si>
  <si>
    <t>1-50</t>
  </si>
  <si>
    <t>AISI 304</t>
  </si>
  <si>
    <t>Z425</t>
  </si>
  <si>
    <r>
      <t xml:space="preserve">drát </t>
    </r>
    <r>
      <rPr>
        <sz val="9"/>
        <rFont val="Arial"/>
        <family val="2"/>
        <charset val="238"/>
      </rPr>
      <t>Ø 10</t>
    </r>
    <r>
      <rPr>
        <sz val="9"/>
        <rFont val="Arial CE"/>
        <charset val="238"/>
      </rPr>
      <t xml:space="preserve"> mm (0,62kg/m) </t>
    </r>
  </si>
  <si>
    <t>Drát 10 N V4A</t>
  </si>
  <si>
    <t>AISI 316 Ti</t>
  </si>
  <si>
    <t>Z430</t>
  </si>
  <si>
    <t>páska 30x3,5 (0,84kg/m)</t>
  </si>
  <si>
    <t>Páska 30x3,5 N</t>
  </si>
  <si>
    <t>AISI 304, prodej pouze na celá balení</t>
  </si>
  <si>
    <t>Z435</t>
  </si>
  <si>
    <t>Páska 30x3,5 N V4A</t>
  </si>
  <si>
    <t xml:space="preserve">AISI 316L, prodej pouze na celá balení </t>
  </si>
  <si>
    <t>VN3200</t>
  </si>
  <si>
    <t>AlMgSi</t>
  </si>
  <si>
    <t>SU Al</t>
  </si>
  <si>
    <t>VN3205</t>
  </si>
  <si>
    <t>SUA Al</t>
  </si>
  <si>
    <t>VN3210</t>
  </si>
  <si>
    <t>SUB Al</t>
  </si>
  <si>
    <t>VN3215</t>
  </si>
  <si>
    <t>SS Al</t>
  </si>
  <si>
    <t>VN3220</t>
  </si>
  <si>
    <t>SZa Al</t>
  </si>
  <si>
    <t>VN3225</t>
  </si>
  <si>
    <t>SP Al</t>
  </si>
  <si>
    <t>VN3230</t>
  </si>
  <si>
    <t>SPc Al</t>
  </si>
  <si>
    <t>VN3235</t>
  </si>
  <si>
    <t>SPd Al</t>
  </si>
  <si>
    <t>VN3240</t>
  </si>
  <si>
    <t>SPe Al</t>
  </si>
  <si>
    <t>VN3245</t>
  </si>
  <si>
    <t>SJ 1b Al</t>
  </si>
  <si>
    <t>VN3250</t>
  </si>
  <si>
    <t>SJ 1c Al</t>
  </si>
  <si>
    <t>VN3255</t>
  </si>
  <si>
    <t>SOc Al</t>
  </si>
  <si>
    <t>VN2950</t>
  </si>
  <si>
    <t xml:space="preserve">jímací tyč na hřebenáče 1m </t>
  </si>
  <si>
    <t>JR PV 15</t>
  </si>
  <si>
    <t>jímač průměr 10 AlMgSi k PV15a,b,c,d,e</t>
  </si>
  <si>
    <t>VN3000</t>
  </si>
  <si>
    <t>JR 1,0 AlMgSi</t>
  </si>
  <si>
    <t>VN3005</t>
  </si>
  <si>
    <t>JR 1,5 AlMgSi</t>
  </si>
  <si>
    <t>VN3010</t>
  </si>
  <si>
    <t>JR 2,0 AlMgSi</t>
  </si>
  <si>
    <t>VN3012</t>
  </si>
  <si>
    <t>JR 2,5 AlMgSi</t>
  </si>
  <si>
    <t>VN3015</t>
  </si>
  <si>
    <t>JR 3,0 AlMgSi</t>
  </si>
  <si>
    <t>VN3020</t>
  </si>
  <si>
    <t>JR 4,0 AlMgSi</t>
  </si>
  <si>
    <t>VN3025</t>
  </si>
  <si>
    <t>JR 5,0 AlMgSi</t>
  </si>
  <si>
    <t>VN3030</t>
  </si>
  <si>
    <t>JR 6,0 AlMgSi</t>
  </si>
  <si>
    <t>VN3035</t>
  </si>
  <si>
    <t xml:space="preserve">jímací tyč s rovným koncem-trubka </t>
  </si>
  <si>
    <t>JT 4,0 AlMgSi</t>
  </si>
  <si>
    <t>VN3040</t>
  </si>
  <si>
    <t>JT 5,0 AlMgSi</t>
  </si>
  <si>
    <t>VN3045</t>
  </si>
  <si>
    <t>JT 5,5 AlMgSi</t>
  </si>
  <si>
    <t>VN3050</t>
  </si>
  <si>
    <t>JT 6,0 AlMgSi</t>
  </si>
  <si>
    <t>VN3055</t>
  </si>
  <si>
    <t>jímací tyč s rovným koncem 18/10</t>
  </si>
  <si>
    <t>JR 1,5 18/10 AlMgSi</t>
  </si>
  <si>
    <t>VN3060</t>
  </si>
  <si>
    <t>JR 2,0 18/10 AlMgSi</t>
  </si>
  <si>
    <t>VN3065</t>
  </si>
  <si>
    <t>JR 2,5 18/10 AlMgSi</t>
  </si>
  <si>
    <t>VN3070</t>
  </si>
  <si>
    <t>JR 3,0 18/10 AlMgSi</t>
  </si>
  <si>
    <t>VN3080</t>
  </si>
  <si>
    <t>JR 4,0 18/10 AlMgSi</t>
  </si>
  <si>
    <t>VN3095</t>
  </si>
  <si>
    <t>jímací tyč s rovným koncem 18/10-trubka</t>
  </si>
  <si>
    <t>JR 1,5 18/10t AlMgSi</t>
  </si>
  <si>
    <t>VN3100</t>
  </si>
  <si>
    <t>JR 2,0 18/10t AlMgSi</t>
  </si>
  <si>
    <t>VN3105</t>
  </si>
  <si>
    <t>JR 2,5 18/10t AlMgSi</t>
  </si>
  <si>
    <t>VN3110</t>
  </si>
  <si>
    <t>JR 3,0 18/10t AlMgSi</t>
  </si>
  <si>
    <t>VN3120</t>
  </si>
  <si>
    <t>JR 4,0 18/10t AlMgSi</t>
  </si>
  <si>
    <t>Z415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</si>
  <si>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</t>
    </r>
  </si>
  <si>
    <t>Drát 8 AlMgSi T/4</t>
  </si>
  <si>
    <t>20</t>
  </si>
  <si>
    <t>stav měkký, bez slevy-konečná cena</t>
  </si>
  <si>
    <t>Z414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</si>
  <si>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 </t>
    </r>
  </si>
  <si>
    <t>Drát 8 AlMgSi T/2</t>
  </si>
  <si>
    <t>stav polotvrdý, bez slevy-konečná cena</t>
  </si>
  <si>
    <t>Z417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</si>
  <si>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8/11 mm PVC (0,200kg/m)  </t>
    </r>
  </si>
  <si>
    <t>AlMgSi/PVC</t>
  </si>
  <si>
    <t>Drát 8 AlMgSi+PVC</t>
  </si>
  <si>
    <t>stav měkký</t>
  </si>
  <si>
    <t>VP001</t>
  </si>
  <si>
    <t>"T" držák oddáleného hromosvodu</t>
  </si>
  <si>
    <t>DOHS</t>
  </si>
  <si>
    <t>VP005</t>
  </si>
  <si>
    <t>"T" držák oddáleného hrom.s kloubem</t>
  </si>
  <si>
    <t>DOHSK</t>
  </si>
  <si>
    <t>VP010</t>
  </si>
  <si>
    <t>"L" držák oddáleného hromosvodu</t>
  </si>
  <si>
    <t>DOHL</t>
  </si>
  <si>
    <t>VP015</t>
  </si>
  <si>
    <t>"L" držák oddáleného hrom.s kloubem</t>
  </si>
  <si>
    <t>DOHLK</t>
  </si>
  <si>
    <t>VP020</t>
  </si>
  <si>
    <t>držák oddáleného hromosvodu rohový</t>
  </si>
  <si>
    <t>DOHR</t>
  </si>
  <si>
    <t>VP025</t>
  </si>
  <si>
    <t>držák oddáleného hrom.rohový s kloubem</t>
  </si>
  <si>
    <t>DOHRK</t>
  </si>
  <si>
    <t>VP030</t>
  </si>
  <si>
    <t>držák oddáleného hromosvodu úhlový</t>
  </si>
  <si>
    <t>DOHU</t>
  </si>
  <si>
    <t>VP035</t>
  </si>
  <si>
    <t>držák oddál.hrom.úhlový s kloubem</t>
  </si>
  <si>
    <t>DOHUK</t>
  </si>
  <si>
    <t>VP040</t>
  </si>
  <si>
    <t>držák oddál.hrom.k jím.tyči s kloubem</t>
  </si>
  <si>
    <t>DOHJK</t>
  </si>
  <si>
    <t>VP045</t>
  </si>
  <si>
    <t>držák oddáleného hromosvodu na trubku</t>
  </si>
  <si>
    <t>DOHT</t>
  </si>
  <si>
    <t>VP050</t>
  </si>
  <si>
    <t>držák oddál.hrom.na trubku s kloubem</t>
  </si>
  <si>
    <t>DOHTK</t>
  </si>
  <si>
    <t>VP055</t>
  </si>
  <si>
    <t>držák oddáleného hrom.na trubku 1/2"</t>
  </si>
  <si>
    <t>DOHT 1</t>
  </si>
  <si>
    <t>VP060</t>
  </si>
  <si>
    <t>držák oddáleného hrom.na trubku 3/4"</t>
  </si>
  <si>
    <t>DOHT 2</t>
  </si>
  <si>
    <t>VP065</t>
  </si>
  <si>
    <t>držák oddáleného hrom.na trubku 1"</t>
  </si>
  <si>
    <t>DOHT 3</t>
  </si>
  <si>
    <t>VP070</t>
  </si>
  <si>
    <t>držák oddáleného hrom.na trubku 5/4"</t>
  </si>
  <si>
    <t>DOHT 4</t>
  </si>
  <si>
    <t>VP075</t>
  </si>
  <si>
    <t>držák oddáleného hrom.na trubku 1 1/2"</t>
  </si>
  <si>
    <t>DOHT 5</t>
  </si>
  <si>
    <t>VP080</t>
  </si>
  <si>
    <t>držák oddáleného hrom.na trubku 2"</t>
  </si>
  <si>
    <t>DOHT 6</t>
  </si>
  <si>
    <t>VP085</t>
  </si>
  <si>
    <t>držák oddáleného hrom.na trubku 2 1/2"</t>
  </si>
  <si>
    <t>DOHT 7</t>
  </si>
  <si>
    <t>VP090</t>
  </si>
  <si>
    <t>držák oddáleného hrom.na trubku 3"</t>
  </si>
  <si>
    <t>DOHT 8</t>
  </si>
  <si>
    <t>VP095</t>
  </si>
  <si>
    <t>držák oddáleného hrom.na trubku 4"</t>
  </si>
  <si>
    <t>DOHT 9</t>
  </si>
  <si>
    <t>VP100</t>
  </si>
  <si>
    <t>kloub pro oddálený hromosvod</t>
  </si>
  <si>
    <t>KOH</t>
  </si>
  <si>
    <t>VP105</t>
  </si>
  <si>
    <t>izolační tyč pro vodiče</t>
  </si>
  <si>
    <t>FeZn/GFK</t>
  </si>
  <si>
    <t>ITV 43</t>
  </si>
  <si>
    <t>430 mm</t>
  </si>
  <si>
    <t>VP110</t>
  </si>
  <si>
    <t>ITV 68</t>
  </si>
  <si>
    <t>680 mm</t>
  </si>
  <si>
    <t>VP115</t>
  </si>
  <si>
    <t>ITV 93</t>
  </si>
  <si>
    <t>930 mm</t>
  </si>
  <si>
    <t>VP120</t>
  </si>
  <si>
    <t>izolační tyč pro jímací tyč</t>
  </si>
  <si>
    <t>ITJ 43</t>
  </si>
  <si>
    <t>VP125</t>
  </si>
  <si>
    <t>ITJ 68</t>
  </si>
  <si>
    <t>VP130</t>
  </si>
  <si>
    <t>ITJ 93</t>
  </si>
  <si>
    <t>VP135</t>
  </si>
  <si>
    <t>izolační tyč 1m</t>
  </si>
  <si>
    <t>GFK</t>
  </si>
  <si>
    <t>IT</t>
  </si>
  <si>
    <t>VP155</t>
  </si>
  <si>
    <t>ITJc 43</t>
  </si>
  <si>
    <t>VP160</t>
  </si>
  <si>
    <t>ITJc 68</t>
  </si>
  <si>
    <t>VP165</t>
  </si>
  <si>
    <t>ITJc 93</t>
  </si>
  <si>
    <t>Z600</t>
  </si>
  <si>
    <t>PV 1p-20</t>
  </si>
  <si>
    <t>Z605</t>
  </si>
  <si>
    <t>PV 1p-30</t>
  </si>
  <si>
    <t>Z610</t>
  </si>
  <si>
    <t>PV 1p-55</t>
  </si>
  <si>
    <t>Z615</t>
  </si>
  <si>
    <t xml:space="preserve">plast </t>
  </si>
  <si>
    <t>PV 1p-20 Cu</t>
  </si>
  <si>
    <t>v barvě mědi</t>
  </si>
  <si>
    <t>Z620</t>
  </si>
  <si>
    <t>PV 1p-30 Cu</t>
  </si>
  <si>
    <t>Z625</t>
  </si>
  <si>
    <t>PV 1p-55 Cu</t>
  </si>
  <si>
    <t>Z695</t>
  </si>
  <si>
    <t>lanová svorka     3-5 mm</t>
  </si>
  <si>
    <t>LS 5</t>
  </si>
  <si>
    <t>Z700</t>
  </si>
  <si>
    <t>lanová svorka     4-6 mm</t>
  </si>
  <si>
    <t>LS 6</t>
  </si>
  <si>
    <t>Z705</t>
  </si>
  <si>
    <t>lanová svorka     6-8 mm</t>
  </si>
  <si>
    <t>LS 8</t>
  </si>
  <si>
    <t>Z710</t>
  </si>
  <si>
    <t>lanová svorka    8-10 mm</t>
  </si>
  <si>
    <t>LS 10</t>
  </si>
  <si>
    <t>Z745</t>
  </si>
  <si>
    <t>napínací šroub  M 6</t>
  </si>
  <si>
    <t>NS 6</t>
  </si>
  <si>
    <t>Z750</t>
  </si>
  <si>
    <t>napínací šroub  M 10</t>
  </si>
  <si>
    <t>NS 10</t>
  </si>
  <si>
    <t>Z755</t>
  </si>
  <si>
    <t>napínací šroub  M 12</t>
  </si>
  <si>
    <t>NS 12</t>
  </si>
  <si>
    <t>Z760</t>
  </si>
  <si>
    <t>napínací šroub  M 16</t>
  </si>
  <si>
    <t>NS 16</t>
  </si>
  <si>
    <t>Z780</t>
  </si>
  <si>
    <t>svorkovnice hlavního pospojení</t>
  </si>
  <si>
    <t>Svorkovnice</t>
  </si>
  <si>
    <t>Z785</t>
  </si>
  <si>
    <t>rovnačka kladková na drát 8 a 10 mm</t>
  </si>
  <si>
    <t>Rovnačka kladková</t>
  </si>
  <si>
    <t>V550</t>
  </si>
  <si>
    <t xml:space="preserve">rovnačka ruční-2 kolíky </t>
  </si>
  <si>
    <t>Rovnačka 2k FeZn</t>
  </si>
  <si>
    <t>V555</t>
  </si>
  <si>
    <t xml:space="preserve">rovnačka ruční-3 kolíky </t>
  </si>
  <si>
    <t>Rovnačka 3k FeZn</t>
  </si>
  <si>
    <t>V560</t>
  </si>
  <si>
    <t>chrom</t>
  </si>
  <si>
    <t>Rovnačka 2k Cr</t>
  </si>
  <si>
    <t>V565</t>
  </si>
  <si>
    <t>Rovnačka 3k N</t>
  </si>
  <si>
    <t>Z450</t>
  </si>
  <si>
    <t xml:space="preserve">plech olověný 0,6 mm                 </t>
  </si>
  <si>
    <t>olovo</t>
  </si>
  <si>
    <t>Plech olověný</t>
  </si>
  <si>
    <t>20-25</t>
  </si>
  <si>
    <t>Z970</t>
  </si>
  <si>
    <t>klíč 13 očkoplochý+ráčnový</t>
  </si>
  <si>
    <t>Klíč 13</t>
  </si>
  <si>
    <t>Z975</t>
  </si>
  <si>
    <t>klíč 17 očkoplochý+ráčnový</t>
  </si>
  <si>
    <t>Klíč 17</t>
  </si>
  <si>
    <t>VS001</t>
  </si>
  <si>
    <t>štítek označení</t>
  </si>
  <si>
    <t>Štítek č.1</t>
  </si>
  <si>
    <t>VS005</t>
  </si>
  <si>
    <t>Štítek č.2</t>
  </si>
  <si>
    <t>VS010</t>
  </si>
  <si>
    <t>Štítek č.3</t>
  </si>
  <si>
    <t>VS015</t>
  </si>
  <si>
    <t>Štítek č.4</t>
  </si>
  <si>
    <t>VS020</t>
  </si>
  <si>
    <t>Štítek č.5</t>
  </si>
  <si>
    <t>VS025</t>
  </si>
  <si>
    <t>Štítek č.6</t>
  </si>
  <si>
    <t>VS030</t>
  </si>
  <si>
    <t>Štítek č.7</t>
  </si>
  <si>
    <t>VS035</t>
  </si>
  <si>
    <t>Štítek č.8</t>
  </si>
  <si>
    <t>VS040</t>
  </si>
  <si>
    <t>Štítek č.9</t>
  </si>
  <si>
    <t>VS045</t>
  </si>
  <si>
    <t>Štítek č.0</t>
  </si>
  <si>
    <t>VS050</t>
  </si>
  <si>
    <t>Štítek bez označení</t>
  </si>
  <si>
    <t>VS055</t>
  </si>
  <si>
    <t>Štítek uzemnění</t>
  </si>
  <si>
    <t>VS060</t>
  </si>
  <si>
    <t>Štítek zem.deska</t>
  </si>
  <si>
    <t>VS065</t>
  </si>
  <si>
    <t>Štítek zem.tyč</t>
  </si>
  <si>
    <t>VS070</t>
  </si>
  <si>
    <t>Štítek zem.páska</t>
  </si>
  <si>
    <t>VS075</t>
  </si>
  <si>
    <t>Štítek směr levý</t>
  </si>
  <si>
    <t>VS076</t>
  </si>
  <si>
    <t>Štítek směr pravý</t>
  </si>
  <si>
    <t>VS080</t>
  </si>
  <si>
    <t>Štítek směr dvojstr.</t>
  </si>
  <si>
    <t>VS085</t>
  </si>
  <si>
    <t>Štítek revize</t>
  </si>
  <si>
    <t>Z980</t>
  </si>
  <si>
    <r>
      <t>lanko nerezové Ø</t>
    </r>
    <r>
      <rPr>
        <sz val="10"/>
        <rFont val="Arial"/>
        <family val="2"/>
        <charset val="238"/>
      </rPr>
      <t xml:space="preserve"> 3mm    </t>
    </r>
  </si>
  <si>
    <t>lanko 3 N</t>
  </si>
  <si>
    <t>Z985</t>
  </si>
  <si>
    <t>očnice lanová 3</t>
  </si>
  <si>
    <t>očnice 3 N</t>
  </si>
  <si>
    <t>V129</t>
  </si>
  <si>
    <t xml:space="preserve">příložka PV </t>
  </si>
  <si>
    <t>PV příl.</t>
  </si>
  <si>
    <t>V012</t>
  </si>
  <si>
    <t>příložka SU</t>
  </si>
  <si>
    <t>SU příl.</t>
  </si>
  <si>
    <t>V324</t>
  </si>
  <si>
    <t xml:space="preserve">příložka DJT </t>
  </si>
  <si>
    <t>DJT příl.</t>
  </si>
  <si>
    <t>V723</t>
  </si>
  <si>
    <t>příložka PV</t>
  </si>
  <si>
    <t>PV příl. Cu</t>
  </si>
  <si>
    <t>VN2155</t>
  </si>
  <si>
    <t>PV příl. N</t>
  </si>
  <si>
    <t>S005</t>
  </si>
  <si>
    <t xml:space="preserve">šroub M8 x 25 šestihranná hlava </t>
  </si>
  <si>
    <t>M8 x 25</t>
  </si>
  <si>
    <t>S010</t>
  </si>
  <si>
    <t xml:space="preserve">šroub M8 x 30 šestihranná hlava </t>
  </si>
  <si>
    <t>M8 x 30</t>
  </si>
  <si>
    <t>S185</t>
  </si>
  <si>
    <t>šroub M8 x 25 šestihranná hlava</t>
  </si>
  <si>
    <t>M8 x 25 Cu</t>
  </si>
  <si>
    <t>S190</t>
  </si>
  <si>
    <t>M8 x 30 Cu</t>
  </si>
  <si>
    <t>S510</t>
  </si>
  <si>
    <t>M8 x 30 N</t>
  </si>
  <si>
    <t>S040</t>
  </si>
  <si>
    <t xml:space="preserve">matice M8 šestihranná </t>
  </si>
  <si>
    <t>M8</t>
  </si>
  <si>
    <t>S050</t>
  </si>
  <si>
    <t>mosaz</t>
  </si>
  <si>
    <t>M8 Ms</t>
  </si>
  <si>
    <t>S230</t>
  </si>
  <si>
    <t>M8 Cu</t>
  </si>
  <si>
    <t>S540</t>
  </si>
  <si>
    <t>matice M8 šestihranná</t>
  </si>
  <si>
    <t>M8 N</t>
  </si>
  <si>
    <t>Z650</t>
  </si>
  <si>
    <t>vrut pro podpěru PV 1p</t>
  </si>
  <si>
    <t>V 5/35</t>
  </si>
  <si>
    <t>Z900</t>
  </si>
  <si>
    <t>hmoždinka 10 x 50</t>
  </si>
  <si>
    <t>H 10/50</t>
  </si>
  <si>
    <t>Z901</t>
  </si>
  <si>
    <t>hmoždinka 10 x 50 s límcem</t>
  </si>
  <si>
    <t>H 10/50 L</t>
  </si>
  <si>
    <t>Z905</t>
  </si>
  <si>
    <t xml:space="preserve">hmoždinka 12 x 100 </t>
  </si>
  <si>
    <t>H 12/100</t>
  </si>
  <si>
    <t>Z910</t>
  </si>
  <si>
    <t>hmoždinka 12 x 160</t>
  </si>
  <si>
    <t xml:space="preserve">H 12/160 </t>
  </si>
  <si>
    <t>Z915</t>
  </si>
  <si>
    <t>hmoždinka 12 x 200</t>
  </si>
  <si>
    <t>H 12/200</t>
  </si>
  <si>
    <t>Z916</t>
  </si>
  <si>
    <t>hmoždinka FID 90</t>
  </si>
  <si>
    <t>H FID 90</t>
  </si>
  <si>
    <t>Z920</t>
  </si>
  <si>
    <t xml:space="preserve">vrut+hmoždinka  8 x 57 </t>
  </si>
  <si>
    <t>plast/FeZn</t>
  </si>
  <si>
    <t>VH 8/57</t>
  </si>
  <si>
    <t>Z925</t>
  </si>
  <si>
    <t>vrut+hmoždinka  8 x 75</t>
  </si>
  <si>
    <t>VH 8/75</t>
  </si>
  <si>
    <t>Z930</t>
  </si>
  <si>
    <t>vrut+hmoždinka  8 x 135</t>
  </si>
  <si>
    <t>VH 8/135</t>
  </si>
  <si>
    <t>Z440</t>
  </si>
  <si>
    <t>vodotěsná ucpávka</t>
  </si>
  <si>
    <t>ucpávka 10</t>
  </si>
  <si>
    <t>Z445</t>
  </si>
  <si>
    <t>ucpávka 30/4</t>
  </si>
  <si>
    <t>Z996</t>
  </si>
  <si>
    <t>bezpečnostní tabulka</t>
  </si>
  <si>
    <t>BT P A5</t>
  </si>
  <si>
    <t>Z997</t>
  </si>
  <si>
    <t>samolepka</t>
  </si>
  <si>
    <t>BT S A5</t>
  </si>
  <si>
    <t>Z998</t>
  </si>
  <si>
    <t>BT P A4</t>
  </si>
  <si>
    <t>Z999</t>
  </si>
  <si>
    <t>BT S A4</t>
  </si>
  <si>
    <r>
      <t>TREMIS s.r.o</t>
    </r>
    <r>
      <rPr>
        <sz val="9"/>
        <rFont val="Arial"/>
        <family val="2"/>
        <charset val="238"/>
      </rPr>
      <t>., č.p. 28, 410 02 Lukavec</t>
    </r>
  </si>
  <si>
    <t>tel. 416 531 260, 607 200 856; fax 416 531 261</t>
  </si>
  <si>
    <r>
      <t>e-mail: info@tremis.cz,</t>
    </r>
    <r>
      <rPr>
        <b/>
        <sz val="9"/>
        <rFont val="Arial"/>
        <family val="2"/>
        <charset val="238"/>
      </rPr>
      <t xml:space="preserve"> www.tremis.cz</t>
    </r>
  </si>
  <si>
    <t>Společnost je zapsána v obchodním rejstříku Krajského soudu v Ústí nad Labem, oddíl C, vložka 8250.</t>
  </si>
  <si>
    <t>DIČ CZ62243781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</si>
</sst>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>
    <font>
      <sz val="10"/>
      <name val="Arial CE"/>
      <charset val="238"/>
    </font>
    <font>
      <sz val="10"/>
      <name val="Arial CE"/>
      <charset val="238"/>
    </font>
    <font>
      <b/>
      <sz val="22"/>
      <name val="Arial CE"/>
      <family val="2"/>
      <charset val="238"/>
    </font>
    <font>
      <b/>
      <sz val="20"/>
      <name val="Arial CE"/>
      <family val="2"/>
      <charset val="238"/>
    </font>
    <font>
      <b/>
      <sz val="20"/>
      <name val="Arial CE"/>
      <charset val="238"/>
    </font>
    <font>
      <b/>
      <sz val="9"/>
      <color indexed="22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0"/>
      <name val="Arial CE"/>
      <charset val="238"/>
    </font>
    <font>
      <b/>
      <sz val="18"/>
      <name val="Arial CE"/>
      <charset val="238"/>
    </font>
    <font>
      <b/>
      <sz val="10"/>
      <color indexed="22"/>
      <name val="Arial CE"/>
      <family val="2"/>
      <charset val="238"/>
    </font>
    <font>
      <b/>
      <i/>
      <sz val="18"/>
      <name val="Arial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 CE"/>
      <family val="2"/>
      <charset val="238"/>
    </font>
    <font>
      <i/>
      <sz val="20"/>
      <name val="NimbuSanDEEBla"/>
      <charset val="238"/>
    </font>
    <font>
      <b/>
      <sz val="10"/>
      <name val="MS Sans Serif"/>
      <family val="2"/>
      <charset val="238"/>
    </font>
    <font>
      <sz val="10"/>
      <name val="Benguiat Bk BT"/>
      <family val="1"/>
      <charset val="238"/>
    </font>
    <font>
      <b/>
      <sz val="13"/>
      <name val="NimbuSanDEEBlaCon"/>
      <charset val="238"/>
    </font>
    <font>
      <sz val="12"/>
      <name val="NimbuSanDEECon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 CE"/>
      <family val="2"/>
      <charset val="238"/>
    </font>
    <font>
      <b/>
      <i/>
      <sz val="18"/>
      <name val="Arial CE"/>
      <family val="2"/>
      <charset val="238"/>
    </font>
    <font>
      <b/>
      <sz val="18"/>
      <name val="Arial"/>
      <family val="2"/>
      <charset val="238"/>
    </font>
    <font>
      <sz val="9"/>
      <name val="Arial"/>
      <family val="2"/>
      <charset val="238"/>
    </font>
    <font>
      <vertAlign val="superscript"/>
      <sz val="9"/>
      <name val="Arial CE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charset val="238"/>
    </font>
    <font>
      <b/>
      <sz val="9"/>
      <color rgb="FF00B050"/>
      <name val="Arial CE"/>
      <charset val="238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4">
    <xf numFmtId="0" fontId="0" fillId="0" borderId="0" xfId="0"/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Fill="1"/>
    <xf numFmtId="0" fontId="4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2" borderId="0" xfId="0" applyFill="1"/>
    <xf numFmtId="0" fontId="5" fillId="0" borderId="0" xfId="0" applyFont="1" applyFill="1" applyAlignment="1">
      <alignment horizontal="right" vertical="center" wrapText="1"/>
    </xf>
    <xf numFmtId="0" fontId="6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14" fontId="9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11" fillId="0" borderId="0" xfId="0" applyNumberFormat="1" applyFont="1"/>
    <xf numFmtId="0" fontId="12" fillId="0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9" fillId="5" borderId="0" xfId="0" applyFont="1" applyFill="1" applyAlignment="1">
      <alignment horizontal="left" vertical="center"/>
    </xf>
    <xf numFmtId="49" fontId="14" fillId="5" borderId="0" xfId="0" applyNumberFormat="1" applyFont="1" applyFill="1" applyAlignment="1">
      <alignment horizontal="center" vertical="center" wrapText="1"/>
    </xf>
    <xf numFmtId="0" fontId="14" fillId="5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49" fontId="9" fillId="0" borderId="0" xfId="0" applyNumberFormat="1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49" fontId="9" fillId="0" borderId="0" xfId="0" applyNumberFormat="1" applyFont="1" applyFill="1" applyAlignment="1">
      <alignment horizontal="right" vertical="center" wrapText="1"/>
    </xf>
    <xf numFmtId="0" fontId="9" fillId="0" borderId="0" xfId="0" applyFont="1" applyFill="1" applyAlignment="1">
      <alignment horizontal="right" vertical="center" wrapText="1"/>
    </xf>
    <xf numFmtId="0" fontId="16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17" fillId="3" borderId="0" xfId="0" applyNumberFormat="1" applyFont="1" applyFill="1" applyAlignment="1">
      <alignment vertical="center"/>
    </xf>
    <xf numFmtId="2" fontId="18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3" borderId="0" xfId="0" applyFill="1"/>
    <xf numFmtId="0" fontId="13" fillId="0" borderId="0" xfId="0" applyFont="1" applyFill="1"/>
    <xf numFmtId="2" fontId="13" fillId="0" borderId="0" xfId="0" applyNumberFormat="1" applyFont="1" applyFill="1"/>
    <xf numFmtId="2" fontId="18" fillId="0" borderId="0" xfId="0" applyNumberFormat="1" applyFont="1" applyFill="1"/>
    <xf numFmtId="2" fontId="13" fillId="0" borderId="0" xfId="0" applyNumberFormat="1" applyFont="1" applyFill="1" applyAlignment="1"/>
    <xf numFmtId="0" fontId="9" fillId="0" borderId="0" xfId="0" applyFont="1" applyFill="1"/>
    <xf numFmtId="0" fontId="19" fillId="0" borderId="0" xfId="0" applyFont="1" applyFill="1" applyAlignment="1">
      <alignment horizontal="center" vertical="center"/>
    </xf>
    <xf numFmtId="0" fontId="20" fillId="0" borderId="0" xfId="0" applyFont="1" applyFill="1"/>
    <xf numFmtId="0" fontId="21" fillId="0" borderId="0" xfId="0" applyFont="1" applyFill="1"/>
    <xf numFmtId="0" fontId="22" fillId="0" borderId="0" xfId="0" applyFont="1" applyFill="1" applyAlignment="1">
      <alignment horizontal="right" vertical="center"/>
    </xf>
    <xf numFmtId="0" fontId="23" fillId="0" borderId="0" xfId="0" applyFont="1" applyFill="1" applyAlignment="1">
      <alignment horizontal="left" vertical="center"/>
    </xf>
    <xf numFmtId="0" fontId="18" fillId="0" borderId="0" xfId="0" applyFont="1" applyFill="1"/>
    <xf numFmtId="0" fontId="24" fillId="0" borderId="0" xfId="0" applyFont="1" applyFill="1" applyAlignment="1">
      <alignment horizontal="right" vertical="center"/>
    </xf>
    <xf numFmtId="9" fontId="9" fillId="0" borderId="0" xfId="0" applyNumberFormat="1" applyFont="1" applyFill="1" applyAlignment="1">
      <alignment horizontal="left"/>
    </xf>
    <xf numFmtId="0" fontId="25" fillId="0" borderId="0" xfId="0" applyFont="1" applyFill="1" applyAlignment="1">
      <alignment horizontal="right" vertical="center"/>
    </xf>
    <xf numFmtId="9" fontId="13" fillId="0" borderId="0" xfId="0" applyNumberFormat="1" applyFont="1" applyFill="1" applyAlignment="1">
      <alignment horizontal="left"/>
    </xf>
    <xf numFmtId="0" fontId="0" fillId="3" borderId="0" xfId="0" applyFill="1" applyAlignment="1">
      <alignment horizontal="left"/>
    </xf>
    <xf numFmtId="0" fontId="2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15" fillId="0" borderId="0" xfId="0" applyNumberFormat="1" applyFont="1" applyAlignment="1">
      <alignment vertical="center"/>
    </xf>
    <xf numFmtId="2" fontId="17" fillId="0" borderId="0" xfId="0" applyNumberFormat="1" applyFont="1" applyAlignment="1">
      <alignment vertical="center"/>
    </xf>
    <xf numFmtId="0" fontId="18" fillId="0" borderId="0" xfId="0" applyFont="1" applyFill="1" applyAlignment="1">
      <alignment vertical="center"/>
    </xf>
    <xf numFmtId="0" fontId="17" fillId="0" borderId="0" xfId="0" applyFont="1" applyAlignment="1">
      <alignment horizontal="right" vertical="center"/>
    </xf>
    <xf numFmtId="49" fontId="14" fillId="0" borderId="0" xfId="0" applyNumberFormat="1" applyFont="1" applyAlignment="1">
      <alignment vertical="center"/>
    </xf>
    <xf numFmtId="1" fontId="0" fillId="3" borderId="0" xfId="0" applyNumberFormat="1" applyFill="1" applyAlignment="1">
      <alignment horizontal="center" vertical="center"/>
    </xf>
    <xf numFmtId="0" fontId="10" fillId="0" borderId="0" xfId="0" applyFont="1" applyAlignment="1">
      <alignment horizontal="right"/>
    </xf>
    <xf numFmtId="0" fontId="27" fillId="0" borderId="0" xfId="0" applyFont="1" applyFill="1" applyAlignment="1">
      <alignment horizontal="right"/>
    </xf>
    <xf numFmtId="0" fontId="1" fillId="0" borderId="0" xfId="0" applyFont="1" applyAlignment="1"/>
    <xf numFmtId="0" fontId="9" fillId="0" borderId="0" xfId="0" applyFont="1" applyAlignment="1">
      <alignment horizontal="center" vertical="center"/>
    </xf>
    <xf numFmtId="0" fontId="0" fillId="0" borderId="0" xfId="0" applyFill="1"/>
    <xf numFmtId="2" fontId="18" fillId="0" borderId="0" xfId="0" applyNumberFormat="1" applyFont="1"/>
    <xf numFmtId="0" fontId="17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1" fontId="0" fillId="3" borderId="0" xfId="0" applyNumberFormat="1" applyFill="1" applyAlignment="1">
      <alignment horizontal="center" vertical="top"/>
    </xf>
    <xf numFmtId="0" fontId="0" fillId="3" borderId="0" xfId="0" applyFill="1" applyAlignment="1">
      <alignment horizontal="center" vertical="center"/>
    </xf>
    <xf numFmtId="2" fontId="18" fillId="0" borderId="0" xfId="0" applyNumberFormat="1" applyFont="1" applyAlignment="1">
      <alignment vertical="center"/>
    </xf>
    <xf numFmtId="0" fontId="1" fillId="3" borderId="0" xfId="0" applyFont="1" applyFill="1" applyAlignment="1"/>
    <xf numFmtId="0" fontId="9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14" fontId="14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16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7" fillId="4" borderId="0" xfId="0" applyFont="1" applyFill="1"/>
    <xf numFmtId="0" fontId="15" fillId="4" borderId="0" xfId="0" applyFont="1" applyFill="1" applyAlignment="1">
      <alignment vertical="center"/>
    </xf>
    <xf numFmtId="2" fontId="15" fillId="4" borderId="0" xfId="0" applyNumberFormat="1" applyFont="1" applyFill="1" applyAlignment="1">
      <alignment vertical="center"/>
    </xf>
    <xf numFmtId="2" fontId="17" fillId="4" borderId="0" xfId="0" applyNumberFormat="1" applyFont="1" applyFill="1" applyAlignment="1">
      <alignment vertical="center"/>
    </xf>
    <xf numFmtId="2" fontId="18" fillId="4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1" fontId="0" fillId="6" borderId="0" xfId="0" applyNumberFormat="1" applyFill="1" applyAlignment="1">
      <alignment horizontal="center"/>
    </xf>
    <xf numFmtId="0" fontId="0" fillId="4" borderId="0" xfId="0" applyFill="1"/>
    <xf numFmtId="0" fontId="26" fillId="0" borderId="0" xfId="0" applyFont="1" applyFill="1" applyAlignment="1">
      <alignment vertical="center"/>
    </xf>
    <xf numFmtId="1" fontId="0" fillId="6" borderId="0" xfId="0" applyNumberFormat="1" applyFill="1" applyAlignment="1">
      <alignment horizontal="center" vertical="top"/>
    </xf>
    <xf numFmtId="2" fontId="13" fillId="0" borderId="0" xfId="0" applyNumberFormat="1" applyFont="1" applyAlignment="1">
      <alignment vertical="center"/>
    </xf>
    <xf numFmtId="0" fontId="28" fillId="0" borderId="0" xfId="0" applyFont="1" applyFill="1" applyAlignment="1">
      <alignment horizontal="center" vertical="center"/>
    </xf>
    <xf numFmtId="0" fontId="26" fillId="0" borderId="0" xfId="0" applyFont="1"/>
    <xf numFmtId="0" fontId="18" fillId="0" borderId="0" xfId="0" applyFont="1"/>
    <xf numFmtId="0" fontId="31" fillId="0" borderId="0" xfId="0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0" fontId="32" fillId="0" borderId="0" xfId="0" applyFont="1" applyAlignment="1">
      <alignment horizontal="right"/>
    </xf>
    <xf numFmtId="1" fontId="0" fillId="6" borderId="0" xfId="0" applyNumberFormat="1" applyFill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33" fillId="4" borderId="0" xfId="0" applyFont="1" applyFill="1"/>
    <xf numFmtId="2" fontId="13" fillId="0" borderId="0" xfId="0" applyNumberFormat="1" applyFont="1"/>
    <xf numFmtId="49" fontId="0" fillId="4" borderId="0" xfId="0" applyNumberFormat="1" applyFill="1" applyAlignment="1">
      <alignment horizontal="center"/>
    </xf>
    <xf numFmtId="1" fontId="0" fillId="7" borderId="0" xfId="0" applyNumberFormat="1" applyFill="1" applyAlignment="1">
      <alignment horizontal="center"/>
    </xf>
    <xf numFmtId="0" fontId="27" fillId="0" borderId="0" xfId="0" applyFont="1" applyAlignment="1">
      <alignment horizontal="right" vertical="center"/>
    </xf>
    <xf numFmtId="0" fontId="16" fillId="7" borderId="0" xfId="0" applyFont="1" applyFill="1" applyAlignment="1">
      <alignment vertical="center"/>
    </xf>
    <xf numFmtId="0" fontId="17" fillId="7" borderId="0" xfId="0" applyFont="1" applyFill="1" applyAlignment="1">
      <alignment vertical="center"/>
    </xf>
    <xf numFmtId="0" fontId="17" fillId="7" borderId="0" xfId="0" applyFont="1" applyFill="1"/>
    <xf numFmtId="0" fontId="15" fillId="7" borderId="0" xfId="0" applyFont="1" applyFill="1" applyAlignment="1">
      <alignment vertical="center"/>
    </xf>
    <xf numFmtId="2" fontId="17" fillId="7" borderId="0" xfId="0" applyNumberFormat="1" applyFont="1" applyFill="1" applyAlignment="1">
      <alignment vertical="center"/>
    </xf>
    <xf numFmtId="2" fontId="18" fillId="7" borderId="0" xfId="0" applyNumberFormat="1" applyFont="1" applyFill="1" applyAlignment="1">
      <alignment horizontal="center"/>
    </xf>
    <xf numFmtId="0" fontId="0" fillId="7" borderId="0" xfId="0" applyFill="1" applyAlignment="1">
      <alignment horizontal="center"/>
    </xf>
    <xf numFmtId="0" fontId="18" fillId="7" borderId="0" xfId="0" applyFont="1" applyFill="1"/>
    <xf numFmtId="0" fontId="17" fillId="3" borderId="0" xfId="0" applyFont="1" applyFill="1"/>
    <xf numFmtId="49" fontId="0" fillId="3" borderId="0" xfId="0" applyNumberFormat="1" applyFill="1" applyAlignment="1">
      <alignment horizontal="center"/>
    </xf>
    <xf numFmtId="0" fontId="14" fillId="3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1" fillId="7" borderId="0" xfId="0" applyFont="1" applyFill="1"/>
    <xf numFmtId="0" fontId="0" fillId="7" borderId="0" xfId="0" applyFill="1"/>
    <xf numFmtId="0" fontId="0" fillId="5" borderId="0" xfId="0" applyFill="1"/>
    <xf numFmtId="0" fontId="31" fillId="5" borderId="0" xfId="0" applyFont="1" applyFill="1" applyAlignment="1">
      <alignment horizontal="right" vertical="center"/>
    </xf>
    <xf numFmtId="0" fontId="0" fillId="8" borderId="0" xfId="0" applyFill="1"/>
    <xf numFmtId="0" fontId="29" fillId="5" borderId="0" xfId="0" applyFont="1" applyFill="1" applyAlignment="1">
      <alignment horizontal="right" vertical="center"/>
    </xf>
    <xf numFmtId="0" fontId="17" fillId="5" borderId="0" xfId="0" applyFont="1" applyFill="1"/>
    <xf numFmtId="0" fontId="29" fillId="5" borderId="0" xfId="0" applyFont="1" applyFill="1" applyAlignment="1">
      <alignment horizontal="right"/>
    </xf>
    <xf numFmtId="2" fontId="15" fillId="7" borderId="0" xfId="0" applyNumberFormat="1" applyFont="1" applyFill="1" applyAlignment="1">
      <alignment vertical="center"/>
    </xf>
    <xf numFmtId="9" fontId="9" fillId="7" borderId="0" xfId="0" applyNumberFormat="1" applyFont="1" applyFill="1" applyAlignment="1">
      <alignment horizontal="left"/>
    </xf>
    <xf numFmtId="0" fontId="14" fillId="7" borderId="0" xfId="0" applyFont="1" applyFill="1" applyAlignment="1">
      <alignment vertical="center"/>
    </xf>
    <xf numFmtId="0" fontId="16" fillId="7" borderId="0" xfId="0" applyFont="1" applyFill="1"/>
    <xf numFmtId="2" fontId="16" fillId="7" borderId="0" xfId="0" applyNumberFormat="1" applyFont="1" applyFill="1" applyAlignment="1">
      <alignment vertical="center"/>
    </xf>
    <xf numFmtId="49" fontId="0" fillId="7" borderId="0" xfId="0" applyNumberFormat="1" applyFill="1" applyAlignment="1">
      <alignment horizontal="center" vertical="center"/>
    </xf>
    <xf numFmtId="0" fontId="0" fillId="7" borderId="0" xfId="0" applyFill="1" applyAlignment="1">
      <alignment horizontal="left"/>
    </xf>
    <xf numFmtId="2" fontId="18" fillId="7" borderId="0" xfId="0" applyNumberFormat="1" applyFont="1" applyFill="1" applyAlignment="1">
      <alignment horizontal="center" vertical="center"/>
    </xf>
    <xf numFmtId="0" fontId="0" fillId="7" borderId="0" xfId="0" applyFill="1" applyAlignment="1">
      <alignment vertical="center"/>
    </xf>
    <xf numFmtId="49" fontId="0" fillId="7" borderId="0" xfId="0" applyNumberFormat="1" applyFill="1" applyAlignment="1">
      <alignment horizontal="center"/>
    </xf>
    <xf numFmtId="0" fontId="34" fillId="3" borderId="0" xfId="0" applyFont="1" applyFill="1" applyAlignment="1">
      <alignment vertical="center"/>
    </xf>
    <xf numFmtId="2" fontId="34" fillId="3" borderId="0" xfId="0" applyNumberFormat="1" applyFont="1" applyFill="1" applyAlignment="1">
      <alignment vertical="center"/>
    </xf>
    <xf numFmtId="0" fontId="34" fillId="7" borderId="0" xfId="0" applyFont="1" applyFill="1" applyAlignment="1">
      <alignment vertical="center"/>
    </xf>
    <xf numFmtId="2" fontId="34" fillId="7" borderId="0" xfId="0" applyNumberFormat="1" applyFont="1" applyFill="1" applyAlignment="1">
      <alignment vertical="center"/>
    </xf>
    <xf numFmtId="0" fontId="28" fillId="0" borderId="0" xfId="0" applyFont="1" applyAlignment="1">
      <alignment horizontal="center" vertical="center"/>
    </xf>
    <xf numFmtId="0" fontId="1" fillId="0" borderId="0" xfId="0" applyFont="1" applyAlignment="1"/>
    <xf numFmtId="0" fontId="7" fillId="7" borderId="0" xfId="0" applyFont="1" applyFill="1" applyAlignment="1">
      <alignment horizontal="left"/>
    </xf>
    <xf numFmtId="0" fontId="8" fillId="7" borderId="0" xfId="0" applyFont="1" applyFill="1" applyAlignment="1">
      <alignment horizontal="left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0" fillId="0" borderId="0" xfId="0" applyAlignment="1"/>
    <xf numFmtId="0" fontId="7" fillId="0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E3E3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3</xdr:row>
      <xdr:rowOff>38100</xdr:rowOff>
    </xdr:from>
    <xdr:to>
      <xdr:col>9</xdr:col>
      <xdr:colOff>381000</xdr:colOff>
      <xdr:row>3</xdr:row>
      <xdr:rowOff>238125</xdr:rowOff>
    </xdr:to>
    <xdr:sp macro="" textlink="">
      <xdr:nvSpPr>
        <xdr:cNvPr id="2" name="Text Box 7">
          <a:extLst>
            <a:ext uri="{FF2B5EF4-FFF2-40B4-BE49-F238E27FC236}">
              <a16:creationId xmlns:a16="http://schemas.microsoft.com/office/drawing/2014/main" xmlns="" id="{00000000-0008-0000-0000-00002A51AA00}"/>
            </a:ext>
          </a:extLst>
        </xdr:cNvPr>
        <xdr:cNvSpPr txBox="1">
          <a:spLocks noChangeArrowheads="1"/>
        </xdr:cNvSpPr>
      </xdr:nvSpPr>
      <xdr:spPr bwMode="auto">
        <a:xfrm>
          <a:off x="8191500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224</xdr:row>
      <xdr:rowOff>0</xdr:rowOff>
    </xdr:from>
    <xdr:to>
      <xdr:col>1</xdr:col>
      <xdr:colOff>228600</xdr:colOff>
      <xdr:row>225</xdr:row>
      <xdr:rowOff>38100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xmlns="" id="{00000000-0008-0000-0000-00002B51AA00}"/>
            </a:ext>
          </a:extLst>
        </xdr:cNvPr>
        <xdr:cNvSpPr txBox="1">
          <a:spLocks noChangeArrowheads="1"/>
        </xdr:cNvSpPr>
      </xdr:nvSpPr>
      <xdr:spPr bwMode="auto">
        <a:xfrm>
          <a:off x="6381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1647825</xdr:colOff>
      <xdr:row>522</xdr:row>
      <xdr:rowOff>0</xdr:rowOff>
    </xdr:from>
    <xdr:to>
      <xdr:col>1</xdr:col>
      <xdr:colOff>1724025</xdr:colOff>
      <xdr:row>523</xdr:row>
      <xdr:rowOff>38100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6058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143</xdr:row>
      <xdr:rowOff>38100</xdr:rowOff>
    </xdr:from>
    <xdr:to>
      <xdr:col>9</xdr:col>
      <xdr:colOff>381000</xdr:colOff>
      <xdr:row>144</xdr:row>
      <xdr:rowOff>76200</xdr:rowOff>
    </xdr:to>
    <xdr:sp macro="" textlink="">
      <xdr:nvSpPr>
        <xdr:cNvPr id="5" name="Text Box 11">
          <a:extLst>
            <a:ext uri="{FF2B5EF4-FFF2-40B4-BE49-F238E27FC236}">
              <a16:creationId xmlns:a16="http://schemas.microsoft.com/office/drawing/2014/main" xmlns="" id="{00000000-0008-0000-0000-00002D51AA00}"/>
            </a:ext>
          </a:extLst>
        </xdr:cNvPr>
        <xdr:cNvSpPr txBox="1">
          <a:spLocks noChangeArrowheads="1"/>
        </xdr:cNvSpPr>
      </xdr:nvSpPr>
      <xdr:spPr bwMode="auto">
        <a:xfrm>
          <a:off x="8191500" y="2472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xmlns="" id="{00000000-0008-0000-0000-00002E51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7" name="Text Box 13">
          <a:extLst>
            <a:ext uri="{FF2B5EF4-FFF2-40B4-BE49-F238E27FC236}">
              <a16:creationId xmlns:a16="http://schemas.microsoft.com/office/drawing/2014/main" xmlns="" id="{00000000-0008-0000-0000-00002F51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8" name="Text Box 14">
          <a:extLst>
            <a:ext uri="{FF2B5EF4-FFF2-40B4-BE49-F238E27FC236}">
              <a16:creationId xmlns:a16="http://schemas.microsoft.com/office/drawing/2014/main" xmlns="" id="{00000000-0008-0000-0000-00003051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85725</xdr:rowOff>
    </xdr:from>
    <xdr:to>
      <xdr:col>13</xdr:col>
      <xdr:colOff>0</xdr:colOff>
      <xdr:row>1</xdr:row>
      <xdr:rowOff>19050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xmlns="" id="{00000000-0008-0000-0000-00003151AA00}"/>
            </a:ext>
          </a:extLst>
        </xdr:cNvPr>
        <xdr:cNvSpPr>
          <a:spLocks noChangeArrowheads="1"/>
        </xdr:cNvSpPr>
      </xdr:nvSpPr>
      <xdr:spPr bwMode="auto">
        <a:xfrm>
          <a:off x="12182475" y="85725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" name="Text Box 16">
          <a:extLst>
            <a:ext uri="{FF2B5EF4-FFF2-40B4-BE49-F238E27FC236}">
              <a16:creationId xmlns:a16="http://schemas.microsoft.com/office/drawing/2014/main" xmlns="" id="{00000000-0008-0000-0000-00001004000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xmlns="" id="{00000000-0008-0000-0000-00003351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2" name="Rectangle 18">
          <a:extLst>
            <a:ext uri="{FF2B5EF4-FFF2-40B4-BE49-F238E27FC236}">
              <a16:creationId xmlns:a16="http://schemas.microsoft.com/office/drawing/2014/main" xmlns="" id="{00000000-0008-0000-0000-00003451AA00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3" name="Group 19">
          <a:extLst>
            <a:ext uri="{FF2B5EF4-FFF2-40B4-BE49-F238E27FC236}">
              <a16:creationId xmlns:a16="http://schemas.microsoft.com/office/drawing/2014/main" xmlns="" id="{00000000-0008-0000-0000-000035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592" y="1302"/>
          <a:chExt cx="50" cy="35"/>
        </a:xfrm>
      </xdr:grpSpPr>
      <xdr:sp macro="" textlink="">
        <xdr:nvSpPr>
          <xdr:cNvPr id="14" name="Freeform 20">
            <a:extLst>
              <a:ext uri="{FF2B5EF4-FFF2-40B4-BE49-F238E27FC236}">
                <a16:creationId xmlns:a16="http://schemas.microsoft.com/office/drawing/2014/main" xmlns="" id="{00000000-0008-0000-0000-000088AA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21">
            <a:extLst>
              <a:ext uri="{FF2B5EF4-FFF2-40B4-BE49-F238E27FC236}">
                <a16:creationId xmlns:a16="http://schemas.microsoft.com/office/drawing/2014/main" xmlns="" id="{00000000-0008-0000-0000-000089AA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22">
            <a:extLst>
              <a:ext uri="{FF2B5EF4-FFF2-40B4-BE49-F238E27FC236}">
                <a16:creationId xmlns:a16="http://schemas.microsoft.com/office/drawing/2014/main" xmlns="" id="{00000000-0008-0000-0000-00008AAA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" name="Freeform 23">
            <a:extLst>
              <a:ext uri="{FF2B5EF4-FFF2-40B4-BE49-F238E27FC236}">
                <a16:creationId xmlns:a16="http://schemas.microsoft.com/office/drawing/2014/main" xmlns="" id="{00000000-0008-0000-0000-00008BAA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24">
            <a:extLst>
              <a:ext uri="{FF2B5EF4-FFF2-40B4-BE49-F238E27FC236}">
                <a16:creationId xmlns:a16="http://schemas.microsoft.com/office/drawing/2014/main" xmlns="" id="{00000000-0008-0000-0000-00008CAA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xmlns="" id="{00000000-0008-0000-0000-00008DAA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xmlns="" id="{00000000-0008-0000-0000-00008EAA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27">
            <a:extLst>
              <a:ext uri="{FF2B5EF4-FFF2-40B4-BE49-F238E27FC236}">
                <a16:creationId xmlns:a16="http://schemas.microsoft.com/office/drawing/2014/main" xmlns="" id="{00000000-0008-0000-0000-00008FAA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28">
            <a:extLst>
              <a:ext uri="{FF2B5EF4-FFF2-40B4-BE49-F238E27FC236}">
                <a16:creationId xmlns:a16="http://schemas.microsoft.com/office/drawing/2014/main" xmlns="" id="{00000000-0008-0000-0000-000090AA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29">
            <a:extLst>
              <a:ext uri="{FF2B5EF4-FFF2-40B4-BE49-F238E27FC236}">
                <a16:creationId xmlns:a16="http://schemas.microsoft.com/office/drawing/2014/main" xmlns="" id="{00000000-0008-0000-0000-000091AA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30">
            <a:extLst>
              <a:ext uri="{FF2B5EF4-FFF2-40B4-BE49-F238E27FC236}">
                <a16:creationId xmlns:a16="http://schemas.microsoft.com/office/drawing/2014/main" xmlns="" id="{00000000-0008-0000-0000-000092AA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31">
            <a:extLst>
              <a:ext uri="{FF2B5EF4-FFF2-40B4-BE49-F238E27FC236}">
                <a16:creationId xmlns:a16="http://schemas.microsoft.com/office/drawing/2014/main" xmlns="" id="{00000000-0008-0000-0000-000093AA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32">
            <a:extLst>
              <a:ext uri="{FF2B5EF4-FFF2-40B4-BE49-F238E27FC236}">
                <a16:creationId xmlns:a16="http://schemas.microsoft.com/office/drawing/2014/main" xmlns="" id="{00000000-0008-0000-0000-000094AA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Freeform 33">
            <a:extLst>
              <a:ext uri="{FF2B5EF4-FFF2-40B4-BE49-F238E27FC236}">
                <a16:creationId xmlns:a16="http://schemas.microsoft.com/office/drawing/2014/main" xmlns="" id="{00000000-0008-0000-0000-000095AA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Freeform 34">
            <a:extLst>
              <a:ext uri="{FF2B5EF4-FFF2-40B4-BE49-F238E27FC236}">
                <a16:creationId xmlns:a16="http://schemas.microsoft.com/office/drawing/2014/main" xmlns="" id="{00000000-0008-0000-0000-000096AA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35">
            <a:extLst>
              <a:ext uri="{FF2B5EF4-FFF2-40B4-BE49-F238E27FC236}">
                <a16:creationId xmlns:a16="http://schemas.microsoft.com/office/drawing/2014/main" xmlns="" id="{00000000-0008-0000-0000-000097AA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" name="Freeform 36">
            <a:extLst>
              <a:ext uri="{FF2B5EF4-FFF2-40B4-BE49-F238E27FC236}">
                <a16:creationId xmlns:a16="http://schemas.microsoft.com/office/drawing/2014/main" xmlns="" id="{00000000-0008-0000-0000-000098AA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" name="Freeform 37">
            <a:extLst>
              <a:ext uri="{FF2B5EF4-FFF2-40B4-BE49-F238E27FC236}">
                <a16:creationId xmlns:a16="http://schemas.microsoft.com/office/drawing/2014/main" xmlns="" id="{00000000-0008-0000-0000-000099AA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" name="Freeform 38">
            <a:extLst>
              <a:ext uri="{FF2B5EF4-FFF2-40B4-BE49-F238E27FC236}">
                <a16:creationId xmlns:a16="http://schemas.microsoft.com/office/drawing/2014/main" xmlns="" id="{00000000-0008-0000-0000-00009AAA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" name="Freeform 39">
            <a:extLst>
              <a:ext uri="{FF2B5EF4-FFF2-40B4-BE49-F238E27FC236}">
                <a16:creationId xmlns:a16="http://schemas.microsoft.com/office/drawing/2014/main" xmlns="" id="{00000000-0008-0000-0000-00009BAA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" name="Freeform 40">
            <a:extLst>
              <a:ext uri="{FF2B5EF4-FFF2-40B4-BE49-F238E27FC236}">
                <a16:creationId xmlns:a16="http://schemas.microsoft.com/office/drawing/2014/main" xmlns="" id="{00000000-0008-0000-0000-00009CAA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" name="Freeform 41">
            <a:extLst>
              <a:ext uri="{FF2B5EF4-FFF2-40B4-BE49-F238E27FC236}">
                <a16:creationId xmlns:a16="http://schemas.microsoft.com/office/drawing/2014/main" xmlns="" id="{00000000-0008-0000-0000-00009DAA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" name="Freeform 42">
            <a:extLst>
              <a:ext uri="{FF2B5EF4-FFF2-40B4-BE49-F238E27FC236}">
                <a16:creationId xmlns:a16="http://schemas.microsoft.com/office/drawing/2014/main" xmlns="" id="{00000000-0008-0000-0000-00009EAA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7" name="Freeform 43">
            <a:extLst>
              <a:ext uri="{FF2B5EF4-FFF2-40B4-BE49-F238E27FC236}">
                <a16:creationId xmlns:a16="http://schemas.microsoft.com/office/drawing/2014/main" xmlns="" id="{00000000-0008-0000-0000-00009FAA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" name="Freeform 44">
            <a:extLst>
              <a:ext uri="{FF2B5EF4-FFF2-40B4-BE49-F238E27FC236}">
                <a16:creationId xmlns:a16="http://schemas.microsoft.com/office/drawing/2014/main" xmlns="" id="{00000000-0008-0000-0000-0000A0AA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45">
            <a:extLst>
              <a:ext uri="{FF2B5EF4-FFF2-40B4-BE49-F238E27FC236}">
                <a16:creationId xmlns:a16="http://schemas.microsoft.com/office/drawing/2014/main" xmlns="" id="{00000000-0008-0000-0000-0000A1AA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46">
            <a:extLst>
              <a:ext uri="{FF2B5EF4-FFF2-40B4-BE49-F238E27FC236}">
                <a16:creationId xmlns:a16="http://schemas.microsoft.com/office/drawing/2014/main" xmlns="" id="{00000000-0008-0000-0000-0000A2AA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47">
            <a:extLst>
              <a:ext uri="{FF2B5EF4-FFF2-40B4-BE49-F238E27FC236}">
                <a16:creationId xmlns:a16="http://schemas.microsoft.com/office/drawing/2014/main" xmlns="" id="{00000000-0008-0000-0000-0000A3AA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48">
            <a:extLst>
              <a:ext uri="{FF2B5EF4-FFF2-40B4-BE49-F238E27FC236}">
                <a16:creationId xmlns:a16="http://schemas.microsoft.com/office/drawing/2014/main" xmlns="" id="{00000000-0008-0000-0000-0000A4AA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" name="Freeform 49">
            <a:extLst>
              <a:ext uri="{FF2B5EF4-FFF2-40B4-BE49-F238E27FC236}">
                <a16:creationId xmlns:a16="http://schemas.microsoft.com/office/drawing/2014/main" xmlns="" id="{00000000-0008-0000-0000-0000A5AA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" name="Freeform 50">
            <a:extLst>
              <a:ext uri="{FF2B5EF4-FFF2-40B4-BE49-F238E27FC236}">
                <a16:creationId xmlns:a16="http://schemas.microsoft.com/office/drawing/2014/main" xmlns="" id="{00000000-0008-0000-0000-0000A6AA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" name="Freeform 51">
            <a:extLst>
              <a:ext uri="{FF2B5EF4-FFF2-40B4-BE49-F238E27FC236}">
                <a16:creationId xmlns:a16="http://schemas.microsoft.com/office/drawing/2014/main" xmlns="" id="{00000000-0008-0000-0000-0000A7AA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52">
            <a:extLst>
              <a:ext uri="{FF2B5EF4-FFF2-40B4-BE49-F238E27FC236}">
                <a16:creationId xmlns:a16="http://schemas.microsoft.com/office/drawing/2014/main" xmlns="" id="{00000000-0008-0000-0000-0000A8AA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xmlns="" id="{00000000-0008-0000-0000-00003651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8" name="Group 54">
          <a:extLst>
            <a:ext uri="{FF2B5EF4-FFF2-40B4-BE49-F238E27FC236}">
              <a16:creationId xmlns:a16="http://schemas.microsoft.com/office/drawing/2014/main" xmlns="" id="{00000000-0008-0000-0000-000037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443" y="1460"/>
          <a:chExt cx="755" cy="100"/>
        </a:xfrm>
      </xdr:grpSpPr>
      <xdr:sp macro="" textlink="">
        <xdr:nvSpPr>
          <xdr:cNvPr id="49" name="Freeform 55">
            <a:extLst>
              <a:ext uri="{FF2B5EF4-FFF2-40B4-BE49-F238E27FC236}">
                <a16:creationId xmlns:a16="http://schemas.microsoft.com/office/drawing/2014/main" xmlns="" id="{00000000-0008-0000-0000-000082AA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0" name="Freeform 56">
            <a:extLst>
              <a:ext uri="{FF2B5EF4-FFF2-40B4-BE49-F238E27FC236}">
                <a16:creationId xmlns:a16="http://schemas.microsoft.com/office/drawing/2014/main" xmlns="" id="{00000000-0008-0000-0000-000083AA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" name="Freeform 57">
            <a:extLst>
              <a:ext uri="{FF2B5EF4-FFF2-40B4-BE49-F238E27FC236}">
                <a16:creationId xmlns:a16="http://schemas.microsoft.com/office/drawing/2014/main" xmlns="" id="{00000000-0008-0000-0000-000084AA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2" name="Freeform 58">
            <a:extLst>
              <a:ext uri="{FF2B5EF4-FFF2-40B4-BE49-F238E27FC236}">
                <a16:creationId xmlns:a16="http://schemas.microsoft.com/office/drawing/2014/main" xmlns="" id="{00000000-0008-0000-0000-000085AA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3" name="Rectangle 59">
            <a:extLst>
              <a:ext uri="{FF2B5EF4-FFF2-40B4-BE49-F238E27FC236}">
                <a16:creationId xmlns:a16="http://schemas.microsoft.com/office/drawing/2014/main" xmlns="" id="{00000000-0008-0000-0000-000086AA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4" name="Freeform 60">
            <a:extLst>
              <a:ext uri="{FF2B5EF4-FFF2-40B4-BE49-F238E27FC236}">
                <a16:creationId xmlns:a16="http://schemas.microsoft.com/office/drawing/2014/main" xmlns="" id="{00000000-0008-0000-0000-000087AA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55" name="Text Box 61">
          <a:extLst>
            <a:ext uri="{FF2B5EF4-FFF2-40B4-BE49-F238E27FC236}">
              <a16:creationId xmlns:a16="http://schemas.microsoft.com/office/drawing/2014/main" xmlns="" id="{00000000-0008-0000-0000-00003851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6" name="Text Box 62">
          <a:extLst>
            <a:ext uri="{FF2B5EF4-FFF2-40B4-BE49-F238E27FC236}">
              <a16:creationId xmlns:a16="http://schemas.microsoft.com/office/drawing/2014/main" xmlns="" id="{00000000-0008-0000-0000-00003E04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57" name="Rectangle 63">
          <a:extLst>
            <a:ext uri="{FF2B5EF4-FFF2-40B4-BE49-F238E27FC236}">
              <a16:creationId xmlns:a16="http://schemas.microsoft.com/office/drawing/2014/main" xmlns="" id="{00000000-0008-0000-0000-00003A51AA00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8" name="Text Box 64">
          <a:extLst>
            <a:ext uri="{FF2B5EF4-FFF2-40B4-BE49-F238E27FC236}">
              <a16:creationId xmlns:a16="http://schemas.microsoft.com/office/drawing/2014/main" xmlns="" id="{00000000-0008-0000-0000-00004004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59" name="Rectangle 65">
          <a:extLst>
            <a:ext uri="{FF2B5EF4-FFF2-40B4-BE49-F238E27FC236}">
              <a16:creationId xmlns:a16="http://schemas.microsoft.com/office/drawing/2014/main" xmlns="" id="{00000000-0008-0000-0000-00003C51AA00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0" name="Group 66">
          <a:extLst>
            <a:ext uri="{FF2B5EF4-FFF2-40B4-BE49-F238E27FC236}">
              <a16:creationId xmlns:a16="http://schemas.microsoft.com/office/drawing/2014/main" xmlns="" id="{00000000-0008-0000-0000-00003D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592" y="1302"/>
          <a:chExt cx="50" cy="35"/>
        </a:xfrm>
      </xdr:grpSpPr>
      <xdr:sp macro="" textlink="">
        <xdr:nvSpPr>
          <xdr:cNvPr id="61" name="Freeform 67">
            <a:extLst>
              <a:ext uri="{FF2B5EF4-FFF2-40B4-BE49-F238E27FC236}">
                <a16:creationId xmlns:a16="http://schemas.microsoft.com/office/drawing/2014/main" xmlns="" id="{00000000-0008-0000-0000-000061AA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" name="Freeform 68">
            <a:extLst>
              <a:ext uri="{FF2B5EF4-FFF2-40B4-BE49-F238E27FC236}">
                <a16:creationId xmlns:a16="http://schemas.microsoft.com/office/drawing/2014/main" xmlns="" id="{00000000-0008-0000-0000-000062AA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" name="Freeform 69">
            <a:extLst>
              <a:ext uri="{FF2B5EF4-FFF2-40B4-BE49-F238E27FC236}">
                <a16:creationId xmlns:a16="http://schemas.microsoft.com/office/drawing/2014/main" xmlns="" id="{00000000-0008-0000-0000-000063AA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" name="Freeform 70">
            <a:extLst>
              <a:ext uri="{FF2B5EF4-FFF2-40B4-BE49-F238E27FC236}">
                <a16:creationId xmlns:a16="http://schemas.microsoft.com/office/drawing/2014/main" xmlns="" id="{00000000-0008-0000-0000-000064AA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" name="Freeform 71">
            <a:extLst>
              <a:ext uri="{FF2B5EF4-FFF2-40B4-BE49-F238E27FC236}">
                <a16:creationId xmlns:a16="http://schemas.microsoft.com/office/drawing/2014/main" xmlns="" id="{00000000-0008-0000-0000-000065AA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" name="Freeform 72">
            <a:extLst>
              <a:ext uri="{FF2B5EF4-FFF2-40B4-BE49-F238E27FC236}">
                <a16:creationId xmlns:a16="http://schemas.microsoft.com/office/drawing/2014/main" xmlns="" id="{00000000-0008-0000-0000-000066AA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" name="Freeform 73">
            <a:extLst>
              <a:ext uri="{FF2B5EF4-FFF2-40B4-BE49-F238E27FC236}">
                <a16:creationId xmlns:a16="http://schemas.microsoft.com/office/drawing/2014/main" xmlns="" id="{00000000-0008-0000-0000-000067AA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" name="Freeform 74">
            <a:extLst>
              <a:ext uri="{FF2B5EF4-FFF2-40B4-BE49-F238E27FC236}">
                <a16:creationId xmlns:a16="http://schemas.microsoft.com/office/drawing/2014/main" xmlns="" id="{00000000-0008-0000-0000-000068AA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" name="Freeform 75">
            <a:extLst>
              <a:ext uri="{FF2B5EF4-FFF2-40B4-BE49-F238E27FC236}">
                <a16:creationId xmlns:a16="http://schemas.microsoft.com/office/drawing/2014/main" xmlns="" id="{00000000-0008-0000-0000-000069AA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" name="Freeform 76">
            <a:extLst>
              <a:ext uri="{FF2B5EF4-FFF2-40B4-BE49-F238E27FC236}">
                <a16:creationId xmlns:a16="http://schemas.microsoft.com/office/drawing/2014/main" xmlns="" id="{00000000-0008-0000-0000-00006AAA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" name="Freeform 77">
            <a:extLst>
              <a:ext uri="{FF2B5EF4-FFF2-40B4-BE49-F238E27FC236}">
                <a16:creationId xmlns:a16="http://schemas.microsoft.com/office/drawing/2014/main" xmlns="" id="{00000000-0008-0000-0000-00006BAA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" name="Freeform 78">
            <a:extLst>
              <a:ext uri="{FF2B5EF4-FFF2-40B4-BE49-F238E27FC236}">
                <a16:creationId xmlns:a16="http://schemas.microsoft.com/office/drawing/2014/main" xmlns="" id="{00000000-0008-0000-0000-00006CAA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" name="Freeform 79">
            <a:extLst>
              <a:ext uri="{FF2B5EF4-FFF2-40B4-BE49-F238E27FC236}">
                <a16:creationId xmlns:a16="http://schemas.microsoft.com/office/drawing/2014/main" xmlns="" id="{00000000-0008-0000-0000-00006DAA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" name="Freeform 80">
            <a:extLst>
              <a:ext uri="{FF2B5EF4-FFF2-40B4-BE49-F238E27FC236}">
                <a16:creationId xmlns:a16="http://schemas.microsoft.com/office/drawing/2014/main" xmlns="" id="{00000000-0008-0000-0000-00006EAA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" name="Freeform 81">
            <a:extLst>
              <a:ext uri="{FF2B5EF4-FFF2-40B4-BE49-F238E27FC236}">
                <a16:creationId xmlns:a16="http://schemas.microsoft.com/office/drawing/2014/main" xmlns="" id="{00000000-0008-0000-0000-00006FAA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" name="Freeform 82">
            <a:extLst>
              <a:ext uri="{FF2B5EF4-FFF2-40B4-BE49-F238E27FC236}">
                <a16:creationId xmlns:a16="http://schemas.microsoft.com/office/drawing/2014/main" xmlns="" id="{00000000-0008-0000-0000-000070AA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" name="Freeform 83">
            <a:extLst>
              <a:ext uri="{FF2B5EF4-FFF2-40B4-BE49-F238E27FC236}">
                <a16:creationId xmlns:a16="http://schemas.microsoft.com/office/drawing/2014/main" xmlns="" id="{00000000-0008-0000-0000-000071AA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" name="Freeform 84">
            <a:extLst>
              <a:ext uri="{FF2B5EF4-FFF2-40B4-BE49-F238E27FC236}">
                <a16:creationId xmlns:a16="http://schemas.microsoft.com/office/drawing/2014/main" xmlns="" id="{00000000-0008-0000-0000-000072AA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" name="Freeform 85">
            <a:extLst>
              <a:ext uri="{FF2B5EF4-FFF2-40B4-BE49-F238E27FC236}">
                <a16:creationId xmlns:a16="http://schemas.microsoft.com/office/drawing/2014/main" xmlns="" id="{00000000-0008-0000-0000-000073AA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" name="Freeform 86">
            <a:extLst>
              <a:ext uri="{FF2B5EF4-FFF2-40B4-BE49-F238E27FC236}">
                <a16:creationId xmlns:a16="http://schemas.microsoft.com/office/drawing/2014/main" xmlns="" id="{00000000-0008-0000-0000-000074AA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" name="Freeform 87">
            <a:extLst>
              <a:ext uri="{FF2B5EF4-FFF2-40B4-BE49-F238E27FC236}">
                <a16:creationId xmlns:a16="http://schemas.microsoft.com/office/drawing/2014/main" xmlns="" id="{00000000-0008-0000-0000-000075AA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" name="Freeform 88">
            <a:extLst>
              <a:ext uri="{FF2B5EF4-FFF2-40B4-BE49-F238E27FC236}">
                <a16:creationId xmlns:a16="http://schemas.microsoft.com/office/drawing/2014/main" xmlns="" id="{00000000-0008-0000-0000-000076AA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3" name="Freeform 89">
            <a:extLst>
              <a:ext uri="{FF2B5EF4-FFF2-40B4-BE49-F238E27FC236}">
                <a16:creationId xmlns:a16="http://schemas.microsoft.com/office/drawing/2014/main" xmlns="" id="{00000000-0008-0000-0000-000077AA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" name="Freeform 90">
            <a:extLst>
              <a:ext uri="{FF2B5EF4-FFF2-40B4-BE49-F238E27FC236}">
                <a16:creationId xmlns:a16="http://schemas.microsoft.com/office/drawing/2014/main" xmlns="" id="{00000000-0008-0000-0000-000078AA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" name="Freeform 91">
            <a:extLst>
              <a:ext uri="{FF2B5EF4-FFF2-40B4-BE49-F238E27FC236}">
                <a16:creationId xmlns:a16="http://schemas.microsoft.com/office/drawing/2014/main" xmlns="" id="{00000000-0008-0000-0000-000079AA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" name="Freeform 92">
            <a:extLst>
              <a:ext uri="{FF2B5EF4-FFF2-40B4-BE49-F238E27FC236}">
                <a16:creationId xmlns:a16="http://schemas.microsoft.com/office/drawing/2014/main" xmlns="" id="{00000000-0008-0000-0000-00007AAA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" name="Freeform 93">
            <a:extLst>
              <a:ext uri="{FF2B5EF4-FFF2-40B4-BE49-F238E27FC236}">
                <a16:creationId xmlns:a16="http://schemas.microsoft.com/office/drawing/2014/main" xmlns="" id="{00000000-0008-0000-0000-00007BAA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8" name="Freeform 94">
            <a:extLst>
              <a:ext uri="{FF2B5EF4-FFF2-40B4-BE49-F238E27FC236}">
                <a16:creationId xmlns:a16="http://schemas.microsoft.com/office/drawing/2014/main" xmlns="" id="{00000000-0008-0000-0000-00007CAA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" name="Freeform 95">
            <a:extLst>
              <a:ext uri="{FF2B5EF4-FFF2-40B4-BE49-F238E27FC236}">
                <a16:creationId xmlns:a16="http://schemas.microsoft.com/office/drawing/2014/main" xmlns="" id="{00000000-0008-0000-0000-00007DAA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" name="Freeform 96">
            <a:extLst>
              <a:ext uri="{FF2B5EF4-FFF2-40B4-BE49-F238E27FC236}">
                <a16:creationId xmlns:a16="http://schemas.microsoft.com/office/drawing/2014/main" xmlns="" id="{00000000-0008-0000-0000-00007EAA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" name="Freeform 97">
            <a:extLst>
              <a:ext uri="{FF2B5EF4-FFF2-40B4-BE49-F238E27FC236}">
                <a16:creationId xmlns:a16="http://schemas.microsoft.com/office/drawing/2014/main" xmlns="" id="{00000000-0008-0000-0000-00007FAA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" name="Freeform 98">
            <a:extLst>
              <a:ext uri="{FF2B5EF4-FFF2-40B4-BE49-F238E27FC236}">
                <a16:creationId xmlns:a16="http://schemas.microsoft.com/office/drawing/2014/main" xmlns="" id="{00000000-0008-0000-0000-000080AA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" name="Freeform 99">
            <a:extLst>
              <a:ext uri="{FF2B5EF4-FFF2-40B4-BE49-F238E27FC236}">
                <a16:creationId xmlns:a16="http://schemas.microsoft.com/office/drawing/2014/main" xmlns="" id="{00000000-0008-0000-0000-000081AA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4" name="Group 100">
          <a:extLst>
            <a:ext uri="{FF2B5EF4-FFF2-40B4-BE49-F238E27FC236}">
              <a16:creationId xmlns:a16="http://schemas.microsoft.com/office/drawing/2014/main" xmlns="" id="{00000000-0008-0000-0000-00003E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443" y="1460"/>
          <a:chExt cx="755" cy="100"/>
        </a:xfrm>
      </xdr:grpSpPr>
      <xdr:sp macro="" textlink="">
        <xdr:nvSpPr>
          <xdr:cNvPr id="95" name="Freeform 101">
            <a:extLst>
              <a:ext uri="{FF2B5EF4-FFF2-40B4-BE49-F238E27FC236}">
                <a16:creationId xmlns:a16="http://schemas.microsoft.com/office/drawing/2014/main" xmlns="" id="{00000000-0008-0000-0000-00005BAA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6" name="Freeform 102">
            <a:extLst>
              <a:ext uri="{FF2B5EF4-FFF2-40B4-BE49-F238E27FC236}">
                <a16:creationId xmlns:a16="http://schemas.microsoft.com/office/drawing/2014/main" xmlns="" id="{00000000-0008-0000-0000-00005CAA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" name="Freeform 103">
            <a:extLst>
              <a:ext uri="{FF2B5EF4-FFF2-40B4-BE49-F238E27FC236}">
                <a16:creationId xmlns:a16="http://schemas.microsoft.com/office/drawing/2014/main" xmlns="" id="{00000000-0008-0000-0000-00005DAA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8" name="Freeform 104">
            <a:extLst>
              <a:ext uri="{FF2B5EF4-FFF2-40B4-BE49-F238E27FC236}">
                <a16:creationId xmlns:a16="http://schemas.microsoft.com/office/drawing/2014/main" xmlns="" id="{00000000-0008-0000-0000-00005EAA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9" name="Rectangle 105">
            <a:extLst>
              <a:ext uri="{FF2B5EF4-FFF2-40B4-BE49-F238E27FC236}">
                <a16:creationId xmlns:a16="http://schemas.microsoft.com/office/drawing/2014/main" xmlns="" id="{00000000-0008-0000-0000-00005FAA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0" name="Freeform 106">
            <a:extLst>
              <a:ext uri="{FF2B5EF4-FFF2-40B4-BE49-F238E27FC236}">
                <a16:creationId xmlns:a16="http://schemas.microsoft.com/office/drawing/2014/main" xmlns="" id="{00000000-0008-0000-0000-000060AA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xmlns="" id="{00000000-0008-0000-0000-00003F51AA0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" name="Text Box 108">
          <a:extLst>
            <a:ext uri="{FF2B5EF4-FFF2-40B4-BE49-F238E27FC236}">
              <a16:creationId xmlns:a16="http://schemas.microsoft.com/office/drawing/2014/main" xmlns="" id="{00000000-0008-0000-0000-00006C04000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03" name="Text Box 109">
          <a:extLst>
            <a:ext uri="{FF2B5EF4-FFF2-40B4-BE49-F238E27FC236}">
              <a16:creationId xmlns:a16="http://schemas.microsoft.com/office/drawing/2014/main" xmlns="" id="{00000000-0008-0000-0000-00004151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04" name="Rectangle 110">
          <a:extLst>
            <a:ext uri="{FF2B5EF4-FFF2-40B4-BE49-F238E27FC236}">
              <a16:creationId xmlns:a16="http://schemas.microsoft.com/office/drawing/2014/main" xmlns="" id="{00000000-0008-0000-0000-00004251AA00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5" name="Group 111">
          <a:extLst>
            <a:ext uri="{FF2B5EF4-FFF2-40B4-BE49-F238E27FC236}">
              <a16:creationId xmlns:a16="http://schemas.microsoft.com/office/drawing/2014/main" xmlns="" id="{00000000-0008-0000-0000-000043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592" y="1302"/>
          <a:chExt cx="50" cy="35"/>
        </a:xfrm>
      </xdr:grpSpPr>
      <xdr:sp macro="" textlink="">
        <xdr:nvSpPr>
          <xdr:cNvPr id="106" name="Freeform 112">
            <a:extLst>
              <a:ext uri="{FF2B5EF4-FFF2-40B4-BE49-F238E27FC236}">
                <a16:creationId xmlns:a16="http://schemas.microsoft.com/office/drawing/2014/main" xmlns="" id="{00000000-0008-0000-0000-00003AAA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" name="Freeform 113">
            <a:extLst>
              <a:ext uri="{FF2B5EF4-FFF2-40B4-BE49-F238E27FC236}">
                <a16:creationId xmlns:a16="http://schemas.microsoft.com/office/drawing/2014/main" xmlns="" id="{00000000-0008-0000-0000-00003BAA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" name="Freeform 114">
            <a:extLst>
              <a:ext uri="{FF2B5EF4-FFF2-40B4-BE49-F238E27FC236}">
                <a16:creationId xmlns:a16="http://schemas.microsoft.com/office/drawing/2014/main" xmlns="" id="{00000000-0008-0000-0000-00003CAA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" name="Freeform 115">
            <a:extLst>
              <a:ext uri="{FF2B5EF4-FFF2-40B4-BE49-F238E27FC236}">
                <a16:creationId xmlns:a16="http://schemas.microsoft.com/office/drawing/2014/main" xmlns="" id="{00000000-0008-0000-0000-00003DAA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" name="Freeform 116">
            <a:extLst>
              <a:ext uri="{FF2B5EF4-FFF2-40B4-BE49-F238E27FC236}">
                <a16:creationId xmlns:a16="http://schemas.microsoft.com/office/drawing/2014/main" xmlns="" id="{00000000-0008-0000-0000-00003EAA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" name="Freeform 117">
            <a:extLst>
              <a:ext uri="{FF2B5EF4-FFF2-40B4-BE49-F238E27FC236}">
                <a16:creationId xmlns:a16="http://schemas.microsoft.com/office/drawing/2014/main" xmlns="" id="{00000000-0008-0000-0000-00003FAA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" name="Freeform 118">
            <a:extLst>
              <a:ext uri="{FF2B5EF4-FFF2-40B4-BE49-F238E27FC236}">
                <a16:creationId xmlns:a16="http://schemas.microsoft.com/office/drawing/2014/main" xmlns="" id="{00000000-0008-0000-0000-000040AA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" name="Freeform 119">
            <a:extLst>
              <a:ext uri="{FF2B5EF4-FFF2-40B4-BE49-F238E27FC236}">
                <a16:creationId xmlns:a16="http://schemas.microsoft.com/office/drawing/2014/main" xmlns="" id="{00000000-0008-0000-0000-000041AA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" name="Freeform 120">
            <a:extLst>
              <a:ext uri="{FF2B5EF4-FFF2-40B4-BE49-F238E27FC236}">
                <a16:creationId xmlns:a16="http://schemas.microsoft.com/office/drawing/2014/main" xmlns="" id="{00000000-0008-0000-0000-000042AA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" name="Freeform 121">
            <a:extLst>
              <a:ext uri="{FF2B5EF4-FFF2-40B4-BE49-F238E27FC236}">
                <a16:creationId xmlns:a16="http://schemas.microsoft.com/office/drawing/2014/main" xmlns="" id="{00000000-0008-0000-0000-000043AA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" name="Freeform 122">
            <a:extLst>
              <a:ext uri="{FF2B5EF4-FFF2-40B4-BE49-F238E27FC236}">
                <a16:creationId xmlns:a16="http://schemas.microsoft.com/office/drawing/2014/main" xmlns="" id="{00000000-0008-0000-0000-000044AA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" name="Freeform 123">
            <a:extLst>
              <a:ext uri="{FF2B5EF4-FFF2-40B4-BE49-F238E27FC236}">
                <a16:creationId xmlns:a16="http://schemas.microsoft.com/office/drawing/2014/main" xmlns="" id="{00000000-0008-0000-0000-000045AA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" name="Freeform 124">
            <a:extLst>
              <a:ext uri="{FF2B5EF4-FFF2-40B4-BE49-F238E27FC236}">
                <a16:creationId xmlns:a16="http://schemas.microsoft.com/office/drawing/2014/main" xmlns="" id="{00000000-0008-0000-0000-000046AA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" name="Freeform 125">
            <a:extLst>
              <a:ext uri="{FF2B5EF4-FFF2-40B4-BE49-F238E27FC236}">
                <a16:creationId xmlns:a16="http://schemas.microsoft.com/office/drawing/2014/main" xmlns="" id="{00000000-0008-0000-0000-000047AA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0" name="Freeform 126">
            <a:extLst>
              <a:ext uri="{FF2B5EF4-FFF2-40B4-BE49-F238E27FC236}">
                <a16:creationId xmlns:a16="http://schemas.microsoft.com/office/drawing/2014/main" xmlns="" id="{00000000-0008-0000-0000-000048AA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" name="Freeform 127">
            <a:extLst>
              <a:ext uri="{FF2B5EF4-FFF2-40B4-BE49-F238E27FC236}">
                <a16:creationId xmlns:a16="http://schemas.microsoft.com/office/drawing/2014/main" xmlns="" id="{00000000-0008-0000-0000-000049AA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" name="Freeform 128">
            <a:extLst>
              <a:ext uri="{FF2B5EF4-FFF2-40B4-BE49-F238E27FC236}">
                <a16:creationId xmlns:a16="http://schemas.microsoft.com/office/drawing/2014/main" xmlns="" id="{00000000-0008-0000-0000-00004AAA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" name="Freeform 129">
            <a:extLst>
              <a:ext uri="{FF2B5EF4-FFF2-40B4-BE49-F238E27FC236}">
                <a16:creationId xmlns:a16="http://schemas.microsoft.com/office/drawing/2014/main" xmlns="" id="{00000000-0008-0000-0000-00004BAA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" name="Freeform 130">
            <a:extLst>
              <a:ext uri="{FF2B5EF4-FFF2-40B4-BE49-F238E27FC236}">
                <a16:creationId xmlns:a16="http://schemas.microsoft.com/office/drawing/2014/main" xmlns="" id="{00000000-0008-0000-0000-00004CAA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" name="Freeform 131">
            <a:extLst>
              <a:ext uri="{FF2B5EF4-FFF2-40B4-BE49-F238E27FC236}">
                <a16:creationId xmlns:a16="http://schemas.microsoft.com/office/drawing/2014/main" xmlns="" id="{00000000-0008-0000-0000-00004DAA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" name="Freeform 132">
            <a:extLst>
              <a:ext uri="{FF2B5EF4-FFF2-40B4-BE49-F238E27FC236}">
                <a16:creationId xmlns:a16="http://schemas.microsoft.com/office/drawing/2014/main" xmlns="" id="{00000000-0008-0000-0000-00004EAA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" name="Freeform 133">
            <a:extLst>
              <a:ext uri="{FF2B5EF4-FFF2-40B4-BE49-F238E27FC236}">
                <a16:creationId xmlns:a16="http://schemas.microsoft.com/office/drawing/2014/main" xmlns="" id="{00000000-0008-0000-0000-00004FAA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" name="Freeform 134">
            <a:extLst>
              <a:ext uri="{FF2B5EF4-FFF2-40B4-BE49-F238E27FC236}">
                <a16:creationId xmlns:a16="http://schemas.microsoft.com/office/drawing/2014/main" xmlns="" id="{00000000-0008-0000-0000-000050AA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9" name="Freeform 135">
            <a:extLst>
              <a:ext uri="{FF2B5EF4-FFF2-40B4-BE49-F238E27FC236}">
                <a16:creationId xmlns:a16="http://schemas.microsoft.com/office/drawing/2014/main" xmlns="" id="{00000000-0008-0000-0000-000051AA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" name="Freeform 136">
            <a:extLst>
              <a:ext uri="{FF2B5EF4-FFF2-40B4-BE49-F238E27FC236}">
                <a16:creationId xmlns:a16="http://schemas.microsoft.com/office/drawing/2014/main" xmlns="" id="{00000000-0008-0000-0000-000052AA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" name="Freeform 137">
            <a:extLst>
              <a:ext uri="{FF2B5EF4-FFF2-40B4-BE49-F238E27FC236}">
                <a16:creationId xmlns:a16="http://schemas.microsoft.com/office/drawing/2014/main" xmlns="" id="{00000000-0008-0000-0000-000053AA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" name="Freeform 138">
            <a:extLst>
              <a:ext uri="{FF2B5EF4-FFF2-40B4-BE49-F238E27FC236}">
                <a16:creationId xmlns:a16="http://schemas.microsoft.com/office/drawing/2014/main" xmlns="" id="{00000000-0008-0000-0000-000054AA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" name="Freeform 139">
            <a:extLst>
              <a:ext uri="{FF2B5EF4-FFF2-40B4-BE49-F238E27FC236}">
                <a16:creationId xmlns:a16="http://schemas.microsoft.com/office/drawing/2014/main" xmlns="" id="{00000000-0008-0000-0000-000055AA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" name="Freeform 140">
            <a:extLst>
              <a:ext uri="{FF2B5EF4-FFF2-40B4-BE49-F238E27FC236}">
                <a16:creationId xmlns:a16="http://schemas.microsoft.com/office/drawing/2014/main" xmlns="" id="{00000000-0008-0000-0000-000056AA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5" name="Freeform 141">
            <a:extLst>
              <a:ext uri="{FF2B5EF4-FFF2-40B4-BE49-F238E27FC236}">
                <a16:creationId xmlns:a16="http://schemas.microsoft.com/office/drawing/2014/main" xmlns="" id="{00000000-0008-0000-0000-000057AA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6" name="Freeform 142">
            <a:extLst>
              <a:ext uri="{FF2B5EF4-FFF2-40B4-BE49-F238E27FC236}">
                <a16:creationId xmlns:a16="http://schemas.microsoft.com/office/drawing/2014/main" xmlns="" id="{00000000-0008-0000-0000-000058AA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7" name="Freeform 143">
            <a:extLst>
              <a:ext uri="{FF2B5EF4-FFF2-40B4-BE49-F238E27FC236}">
                <a16:creationId xmlns:a16="http://schemas.microsoft.com/office/drawing/2014/main" xmlns="" id="{00000000-0008-0000-0000-000059AA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8" name="Freeform 144">
            <a:extLst>
              <a:ext uri="{FF2B5EF4-FFF2-40B4-BE49-F238E27FC236}">
                <a16:creationId xmlns:a16="http://schemas.microsoft.com/office/drawing/2014/main" xmlns="" id="{00000000-0008-0000-0000-00005AAA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9" name="Text Box 145">
          <a:extLst>
            <a:ext uri="{FF2B5EF4-FFF2-40B4-BE49-F238E27FC236}">
              <a16:creationId xmlns:a16="http://schemas.microsoft.com/office/drawing/2014/main" xmlns="" id="{00000000-0008-0000-0000-00004451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40" name="Group 146">
          <a:extLst>
            <a:ext uri="{FF2B5EF4-FFF2-40B4-BE49-F238E27FC236}">
              <a16:creationId xmlns:a16="http://schemas.microsoft.com/office/drawing/2014/main" xmlns="" id="{00000000-0008-0000-0000-000045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443" y="1460"/>
          <a:chExt cx="755" cy="100"/>
        </a:xfrm>
      </xdr:grpSpPr>
      <xdr:sp macro="" textlink="">
        <xdr:nvSpPr>
          <xdr:cNvPr id="141" name="Freeform 147">
            <a:extLst>
              <a:ext uri="{FF2B5EF4-FFF2-40B4-BE49-F238E27FC236}">
                <a16:creationId xmlns:a16="http://schemas.microsoft.com/office/drawing/2014/main" xmlns="" id="{00000000-0008-0000-0000-000034AA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2" name="Freeform 148">
            <a:extLst>
              <a:ext uri="{FF2B5EF4-FFF2-40B4-BE49-F238E27FC236}">
                <a16:creationId xmlns:a16="http://schemas.microsoft.com/office/drawing/2014/main" xmlns="" id="{00000000-0008-0000-0000-000035AA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3" name="Freeform 149">
            <a:extLst>
              <a:ext uri="{FF2B5EF4-FFF2-40B4-BE49-F238E27FC236}">
                <a16:creationId xmlns:a16="http://schemas.microsoft.com/office/drawing/2014/main" xmlns="" id="{00000000-0008-0000-0000-000036AA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4" name="Freeform 150">
            <a:extLst>
              <a:ext uri="{FF2B5EF4-FFF2-40B4-BE49-F238E27FC236}">
                <a16:creationId xmlns:a16="http://schemas.microsoft.com/office/drawing/2014/main" xmlns="" id="{00000000-0008-0000-0000-000037AA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5" name="Rectangle 151">
            <a:extLst>
              <a:ext uri="{FF2B5EF4-FFF2-40B4-BE49-F238E27FC236}">
                <a16:creationId xmlns:a16="http://schemas.microsoft.com/office/drawing/2014/main" xmlns="" id="{00000000-0008-0000-0000-000038AA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46" name="Freeform 152">
            <a:extLst>
              <a:ext uri="{FF2B5EF4-FFF2-40B4-BE49-F238E27FC236}">
                <a16:creationId xmlns:a16="http://schemas.microsoft.com/office/drawing/2014/main" xmlns="" id="{00000000-0008-0000-0000-000039AA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7" name="Text Box 153">
          <a:extLst>
            <a:ext uri="{FF2B5EF4-FFF2-40B4-BE49-F238E27FC236}">
              <a16:creationId xmlns:a16="http://schemas.microsoft.com/office/drawing/2014/main" xmlns="" id="{00000000-0008-0000-0000-00004651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48" name="Text Box 154">
          <a:extLst>
            <a:ext uri="{FF2B5EF4-FFF2-40B4-BE49-F238E27FC236}">
              <a16:creationId xmlns:a16="http://schemas.microsoft.com/office/drawing/2014/main" xmlns="" id="{00000000-0008-0000-0000-00009A04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49" name="Rectangle 155">
          <a:extLst>
            <a:ext uri="{FF2B5EF4-FFF2-40B4-BE49-F238E27FC236}">
              <a16:creationId xmlns:a16="http://schemas.microsoft.com/office/drawing/2014/main" xmlns="" id="{00000000-0008-0000-0000-00004851AA00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50" name="Text Box 156">
          <a:extLst>
            <a:ext uri="{FF2B5EF4-FFF2-40B4-BE49-F238E27FC236}">
              <a16:creationId xmlns:a16="http://schemas.microsoft.com/office/drawing/2014/main" xmlns="" id="{00000000-0008-0000-0000-00009C04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51" name="Rectangle 157">
          <a:extLst>
            <a:ext uri="{FF2B5EF4-FFF2-40B4-BE49-F238E27FC236}">
              <a16:creationId xmlns:a16="http://schemas.microsoft.com/office/drawing/2014/main" xmlns="" id="{00000000-0008-0000-0000-00004A51AA00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52" name="Group 158">
          <a:extLst>
            <a:ext uri="{FF2B5EF4-FFF2-40B4-BE49-F238E27FC236}">
              <a16:creationId xmlns:a16="http://schemas.microsoft.com/office/drawing/2014/main" xmlns="" id="{00000000-0008-0000-0000-00004B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592" y="1302"/>
          <a:chExt cx="50" cy="35"/>
        </a:xfrm>
      </xdr:grpSpPr>
      <xdr:sp macro="" textlink="">
        <xdr:nvSpPr>
          <xdr:cNvPr id="153" name="Freeform 159">
            <a:extLst>
              <a:ext uri="{FF2B5EF4-FFF2-40B4-BE49-F238E27FC236}">
                <a16:creationId xmlns:a16="http://schemas.microsoft.com/office/drawing/2014/main" xmlns="" id="{00000000-0008-0000-0000-000013AA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" name="Freeform 160">
            <a:extLst>
              <a:ext uri="{FF2B5EF4-FFF2-40B4-BE49-F238E27FC236}">
                <a16:creationId xmlns:a16="http://schemas.microsoft.com/office/drawing/2014/main" xmlns="" id="{00000000-0008-0000-0000-000014AA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5" name="Freeform 161">
            <a:extLst>
              <a:ext uri="{FF2B5EF4-FFF2-40B4-BE49-F238E27FC236}">
                <a16:creationId xmlns:a16="http://schemas.microsoft.com/office/drawing/2014/main" xmlns="" id="{00000000-0008-0000-0000-000015AA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6" name="Freeform 162">
            <a:extLst>
              <a:ext uri="{FF2B5EF4-FFF2-40B4-BE49-F238E27FC236}">
                <a16:creationId xmlns:a16="http://schemas.microsoft.com/office/drawing/2014/main" xmlns="" id="{00000000-0008-0000-0000-000016AA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7" name="Freeform 163">
            <a:extLst>
              <a:ext uri="{FF2B5EF4-FFF2-40B4-BE49-F238E27FC236}">
                <a16:creationId xmlns:a16="http://schemas.microsoft.com/office/drawing/2014/main" xmlns="" id="{00000000-0008-0000-0000-000017AA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8" name="Freeform 164">
            <a:extLst>
              <a:ext uri="{FF2B5EF4-FFF2-40B4-BE49-F238E27FC236}">
                <a16:creationId xmlns:a16="http://schemas.microsoft.com/office/drawing/2014/main" xmlns="" id="{00000000-0008-0000-0000-000018AA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" name="Freeform 165">
            <a:extLst>
              <a:ext uri="{FF2B5EF4-FFF2-40B4-BE49-F238E27FC236}">
                <a16:creationId xmlns:a16="http://schemas.microsoft.com/office/drawing/2014/main" xmlns="" id="{00000000-0008-0000-0000-000019AA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" name="Freeform 166">
            <a:extLst>
              <a:ext uri="{FF2B5EF4-FFF2-40B4-BE49-F238E27FC236}">
                <a16:creationId xmlns:a16="http://schemas.microsoft.com/office/drawing/2014/main" xmlns="" id="{00000000-0008-0000-0000-00001AAA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" name="Freeform 167">
            <a:extLst>
              <a:ext uri="{FF2B5EF4-FFF2-40B4-BE49-F238E27FC236}">
                <a16:creationId xmlns:a16="http://schemas.microsoft.com/office/drawing/2014/main" xmlns="" id="{00000000-0008-0000-0000-00001BAA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2" name="Freeform 168">
            <a:extLst>
              <a:ext uri="{FF2B5EF4-FFF2-40B4-BE49-F238E27FC236}">
                <a16:creationId xmlns:a16="http://schemas.microsoft.com/office/drawing/2014/main" xmlns="" id="{00000000-0008-0000-0000-00001CAA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3" name="Freeform 169">
            <a:extLst>
              <a:ext uri="{FF2B5EF4-FFF2-40B4-BE49-F238E27FC236}">
                <a16:creationId xmlns:a16="http://schemas.microsoft.com/office/drawing/2014/main" xmlns="" id="{00000000-0008-0000-0000-00001DAA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4" name="Freeform 170">
            <a:extLst>
              <a:ext uri="{FF2B5EF4-FFF2-40B4-BE49-F238E27FC236}">
                <a16:creationId xmlns:a16="http://schemas.microsoft.com/office/drawing/2014/main" xmlns="" id="{00000000-0008-0000-0000-00001EAA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5" name="Freeform 171">
            <a:extLst>
              <a:ext uri="{FF2B5EF4-FFF2-40B4-BE49-F238E27FC236}">
                <a16:creationId xmlns:a16="http://schemas.microsoft.com/office/drawing/2014/main" xmlns="" id="{00000000-0008-0000-0000-00001FAA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" name="Freeform 172">
            <a:extLst>
              <a:ext uri="{FF2B5EF4-FFF2-40B4-BE49-F238E27FC236}">
                <a16:creationId xmlns:a16="http://schemas.microsoft.com/office/drawing/2014/main" xmlns="" id="{00000000-0008-0000-0000-000020AA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" name="Freeform 173">
            <a:extLst>
              <a:ext uri="{FF2B5EF4-FFF2-40B4-BE49-F238E27FC236}">
                <a16:creationId xmlns:a16="http://schemas.microsoft.com/office/drawing/2014/main" xmlns="" id="{00000000-0008-0000-0000-000021AA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8" name="Freeform 174">
            <a:extLst>
              <a:ext uri="{FF2B5EF4-FFF2-40B4-BE49-F238E27FC236}">
                <a16:creationId xmlns:a16="http://schemas.microsoft.com/office/drawing/2014/main" xmlns="" id="{00000000-0008-0000-0000-000022AA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9" name="Freeform 175">
            <a:extLst>
              <a:ext uri="{FF2B5EF4-FFF2-40B4-BE49-F238E27FC236}">
                <a16:creationId xmlns:a16="http://schemas.microsoft.com/office/drawing/2014/main" xmlns="" id="{00000000-0008-0000-0000-000023AA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0" name="Freeform 176">
            <a:extLst>
              <a:ext uri="{FF2B5EF4-FFF2-40B4-BE49-F238E27FC236}">
                <a16:creationId xmlns:a16="http://schemas.microsoft.com/office/drawing/2014/main" xmlns="" id="{00000000-0008-0000-0000-000024AA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1" name="Freeform 177">
            <a:extLst>
              <a:ext uri="{FF2B5EF4-FFF2-40B4-BE49-F238E27FC236}">
                <a16:creationId xmlns:a16="http://schemas.microsoft.com/office/drawing/2014/main" xmlns="" id="{00000000-0008-0000-0000-000025AA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" name="Freeform 178">
            <a:extLst>
              <a:ext uri="{FF2B5EF4-FFF2-40B4-BE49-F238E27FC236}">
                <a16:creationId xmlns:a16="http://schemas.microsoft.com/office/drawing/2014/main" xmlns="" id="{00000000-0008-0000-0000-000026AA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" name="Freeform 179">
            <a:extLst>
              <a:ext uri="{FF2B5EF4-FFF2-40B4-BE49-F238E27FC236}">
                <a16:creationId xmlns:a16="http://schemas.microsoft.com/office/drawing/2014/main" xmlns="" id="{00000000-0008-0000-0000-000027AA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" name="Freeform 180">
            <a:extLst>
              <a:ext uri="{FF2B5EF4-FFF2-40B4-BE49-F238E27FC236}">
                <a16:creationId xmlns:a16="http://schemas.microsoft.com/office/drawing/2014/main" xmlns="" id="{00000000-0008-0000-0000-000028AA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5" name="Freeform 181">
            <a:extLst>
              <a:ext uri="{FF2B5EF4-FFF2-40B4-BE49-F238E27FC236}">
                <a16:creationId xmlns:a16="http://schemas.microsoft.com/office/drawing/2014/main" xmlns="" id="{00000000-0008-0000-0000-000029AA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6" name="Freeform 182">
            <a:extLst>
              <a:ext uri="{FF2B5EF4-FFF2-40B4-BE49-F238E27FC236}">
                <a16:creationId xmlns:a16="http://schemas.microsoft.com/office/drawing/2014/main" xmlns="" id="{00000000-0008-0000-0000-00002AAA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7" name="Freeform 183">
            <a:extLst>
              <a:ext uri="{FF2B5EF4-FFF2-40B4-BE49-F238E27FC236}">
                <a16:creationId xmlns:a16="http://schemas.microsoft.com/office/drawing/2014/main" xmlns="" id="{00000000-0008-0000-0000-00002BAA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8" name="Freeform 184">
            <a:extLst>
              <a:ext uri="{FF2B5EF4-FFF2-40B4-BE49-F238E27FC236}">
                <a16:creationId xmlns:a16="http://schemas.microsoft.com/office/drawing/2014/main" xmlns="" id="{00000000-0008-0000-0000-00002CAA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" name="Freeform 185">
            <a:extLst>
              <a:ext uri="{FF2B5EF4-FFF2-40B4-BE49-F238E27FC236}">
                <a16:creationId xmlns:a16="http://schemas.microsoft.com/office/drawing/2014/main" xmlns="" id="{00000000-0008-0000-0000-00002DAA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" name="Freeform 186">
            <a:extLst>
              <a:ext uri="{FF2B5EF4-FFF2-40B4-BE49-F238E27FC236}">
                <a16:creationId xmlns:a16="http://schemas.microsoft.com/office/drawing/2014/main" xmlns="" id="{00000000-0008-0000-0000-00002EAA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" name="Freeform 187">
            <a:extLst>
              <a:ext uri="{FF2B5EF4-FFF2-40B4-BE49-F238E27FC236}">
                <a16:creationId xmlns:a16="http://schemas.microsoft.com/office/drawing/2014/main" xmlns="" id="{00000000-0008-0000-0000-00002FAA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2" name="Freeform 188">
            <a:extLst>
              <a:ext uri="{FF2B5EF4-FFF2-40B4-BE49-F238E27FC236}">
                <a16:creationId xmlns:a16="http://schemas.microsoft.com/office/drawing/2014/main" xmlns="" id="{00000000-0008-0000-0000-000030AA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3" name="Freeform 189">
            <a:extLst>
              <a:ext uri="{FF2B5EF4-FFF2-40B4-BE49-F238E27FC236}">
                <a16:creationId xmlns:a16="http://schemas.microsoft.com/office/drawing/2014/main" xmlns="" id="{00000000-0008-0000-0000-000031AA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4" name="Freeform 190">
            <a:extLst>
              <a:ext uri="{FF2B5EF4-FFF2-40B4-BE49-F238E27FC236}">
                <a16:creationId xmlns:a16="http://schemas.microsoft.com/office/drawing/2014/main" xmlns="" id="{00000000-0008-0000-0000-000032AA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5" name="Freeform 191">
            <a:extLst>
              <a:ext uri="{FF2B5EF4-FFF2-40B4-BE49-F238E27FC236}">
                <a16:creationId xmlns:a16="http://schemas.microsoft.com/office/drawing/2014/main" xmlns="" id="{00000000-0008-0000-0000-000033AA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86" name="Group 192">
          <a:extLst>
            <a:ext uri="{FF2B5EF4-FFF2-40B4-BE49-F238E27FC236}">
              <a16:creationId xmlns:a16="http://schemas.microsoft.com/office/drawing/2014/main" xmlns="" id="{00000000-0008-0000-0000-00004C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443" y="1460"/>
          <a:chExt cx="755" cy="100"/>
        </a:xfrm>
      </xdr:grpSpPr>
      <xdr:sp macro="" textlink="">
        <xdr:nvSpPr>
          <xdr:cNvPr id="187" name="Freeform 193">
            <a:extLst>
              <a:ext uri="{FF2B5EF4-FFF2-40B4-BE49-F238E27FC236}">
                <a16:creationId xmlns:a16="http://schemas.microsoft.com/office/drawing/2014/main" xmlns="" id="{00000000-0008-0000-0000-00000DAA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8" name="Freeform 194">
            <a:extLst>
              <a:ext uri="{FF2B5EF4-FFF2-40B4-BE49-F238E27FC236}">
                <a16:creationId xmlns:a16="http://schemas.microsoft.com/office/drawing/2014/main" xmlns="" id="{00000000-0008-0000-0000-00000EAA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9" name="Freeform 195">
            <a:extLst>
              <a:ext uri="{FF2B5EF4-FFF2-40B4-BE49-F238E27FC236}">
                <a16:creationId xmlns:a16="http://schemas.microsoft.com/office/drawing/2014/main" xmlns="" id="{00000000-0008-0000-0000-00000FAA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0" name="Freeform 196">
            <a:extLst>
              <a:ext uri="{FF2B5EF4-FFF2-40B4-BE49-F238E27FC236}">
                <a16:creationId xmlns:a16="http://schemas.microsoft.com/office/drawing/2014/main" xmlns="" id="{00000000-0008-0000-0000-000010AA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1" name="Rectangle 197">
            <a:extLst>
              <a:ext uri="{FF2B5EF4-FFF2-40B4-BE49-F238E27FC236}">
                <a16:creationId xmlns:a16="http://schemas.microsoft.com/office/drawing/2014/main" xmlns="" id="{00000000-0008-0000-0000-000011AA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92" name="Freeform 198">
            <a:extLst>
              <a:ext uri="{FF2B5EF4-FFF2-40B4-BE49-F238E27FC236}">
                <a16:creationId xmlns:a16="http://schemas.microsoft.com/office/drawing/2014/main" xmlns="" id="{00000000-0008-0000-0000-000012AA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93" name="Rectangle 199">
          <a:extLst>
            <a:ext uri="{FF2B5EF4-FFF2-40B4-BE49-F238E27FC236}">
              <a16:creationId xmlns:a16="http://schemas.microsoft.com/office/drawing/2014/main" xmlns="" id="{00000000-0008-0000-0000-00004D51AA0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94" name="Text Box 200">
          <a:extLst>
            <a:ext uri="{FF2B5EF4-FFF2-40B4-BE49-F238E27FC236}">
              <a16:creationId xmlns:a16="http://schemas.microsoft.com/office/drawing/2014/main" xmlns="" id="{00000000-0008-0000-0000-0000C804000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5" name="Text Box 201">
          <a:extLst>
            <a:ext uri="{FF2B5EF4-FFF2-40B4-BE49-F238E27FC236}">
              <a16:creationId xmlns:a16="http://schemas.microsoft.com/office/drawing/2014/main" xmlns="" id="{00000000-0008-0000-0000-00004F51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96" name="Rectangle 202">
          <a:extLst>
            <a:ext uri="{FF2B5EF4-FFF2-40B4-BE49-F238E27FC236}">
              <a16:creationId xmlns:a16="http://schemas.microsoft.com/office/drawing/2014/main" xmlns="" id="{00000000-0008-0000-0000-00005051AA00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97" name="Group 203">
          <a:extLst>
            <a:ext uri="{FF2B5EF4-FFF2-40B4-BE49-F238E27FC236}">
              <a16:creationId xmlns:a16="http://schemas.microsoft.com/office/drawing/2014/main" xmlns="" id="{00000000-0008-0000-0000-000051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592" y="1302"/>
          <a:chExt cx="50" cy="35"/>
        </a:xfrm>
      </xdr:grpSpPr>
      <xdr:sp macro="" textlink="">
        <xdr:nvSpPr>
          <xdr:cNvPr id="198" name="Freeform 204">
            <a:extLst>
              <a:ext uri="{FF2B5EF4-FFF2-40B4-BE49-F238E27FC236}">
                <a16:creationId xmlns:a16="http://schemas.microsoft.com/office/drawing/2014/main" xmlns="" id="{00000000-0008-0000-0000-0000ECA9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" name="Freeform 205">
            <a:extLst>
              <a:ext uri="{FF2B5EF4-FFF2-40B4-BE49-F238E27FC236}">
                <a16:creationId xmlns:a16="http://schemas.microsoft.com/office/drawing/2014/main" xmlns="" id="{00000000-0008-0000-0000-0000EDA9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" name="Freeform 206">
            <a:extLst>
              <a:ext uri="{FF2B5EF4-FFF2-40B4-BE49-F238E27FC236}">
                <a16:creationId xmlns:a16="http://schemas.microsoft.com/office/drawing/2014/main" xmlns="" id="{00000000-0008-0000-0000-0000EEA9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" name="Freeform 207">
            <a:extLst>
              <a:ext uri="{FF2B5EF4-FFF2-40B4-BE49-F238E27FC236}">
                <a16:creationId xmlns:a16="http://schemas.microsoft.com/office/drawing/2014/main" xmlns="" id="{00000000-0008-0000-0000-0000EFA9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2" name="Freeform 208">
            <a:extLst>
              <a:ext uri="{FF2B5EF4-FFF2-40B4-BE49-F238E27FC236}">
                <a16:creationId xmlns:a16="http://schemas.microsoft.com/office/drawing/2014/main" xmlns="" id="{00000000-0008-0000-0000-0000F0A9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3" name="Freeform 209">
            <a:extLst>
              <a:ext uri="{FF2B5EF4-FFF2-40B4-BE49-F238E27FC236}">
                <a16:creationId xmlns:a16="http://schemas.microsoft.com/office/drawing/2014/main" xmlns="" id="{00000000-0008-0000-0000-0000F1A9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4" name="Freeform 210">
            <a:extLst>
              <a:ext uri="{FF2B5EF4-FFF2-40B4-BE49-F238E27FC236}">
                <a16:creationId xmlns:a16="http://schemas.microsoft.com/office/drawing/2014/main" xmlns="" id="{00000000-0008-0000-0000-0000F2A9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5" name="Freeform 211">
            <a:extLst>
              <a:ext uri="{FF2B5EF4-FFF2-40B4-BE49-F238E27FC236}">
                <a16:creationId xmlns:a16="http://schemas.microsoft.com/office/drawing/2014/main" xmlns="" id="{00000000-0008-0000-0000-0000F3A9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" name="Freeform 212">
            <a:extLst>
              <a:ext uri="{FF2B5EF4-FFF2-40B4-BE49-F238E27FC236}">
                <a16:creationId xmlns:a16="http://schemas.microsoft.com/office/drawing/2014/main" xmlns="" id="{00000000-0008-0000-0000-0000F4A9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" name="Freeform 213">
            <a:extLst>
              <a:ext uri="{FF2B5EF4-FFF2-40B4-BE49-F238E27FC236}">
                <a16:creationId xmlns:a16="http://schemas.microsoft.com/office/drawing/2014/main" xmlns="" id="{00000000-0008-0000-0000-0000F5A9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8" name="Freeform 214">
            <a:extLst>
              <a:ext uri="{FF2B5EF4-FFF2-40B4-BE49-F238E27FC236}">
                <a16:creationId xmlns:a16="http://schemas.microsoft.com/office/drawing/2014/main" xmlns="" id="{00000000-0008-0000-0000-0000F6A9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9" name="Freeform 215">
            <a:extLst>
              <a:ext uri="{FF2B5EF4-FFF2-40B4-BE49-F238E27FC236}">
                <a16:creationId xmlns:a16="http://schemas.microsoft.com/office/drawing/2014/main" xmlns="" id="{00000000-0008-0000-0000-0000F7A9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" name="Freeform 216">
            <a:extLst>
              <a:ext uri="{FF2B5EF4-FFF2-40B4-BE49-F238E27FC236}">
                <a16:creationId xmlns:a16="http://schemas.microsoft.com/office/drawing/2014/main" xmlns="" id="{00000000-0008-0000-0000-0000F8A9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" name="Freeform 217">
            <a:extLst>
              <a:ext uri="{FF2B5EF4-FFF2-40B4-BE49-F238E27FC236}">
                <a16:creationId xmlns:a16="http://schemas.microsoft.com/office/drawing/2014/main" xmlns="" id="{00000000-0008-0000-0000-0000F9A9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" name="Freeform 218">
            <a:extLst>
              <a:ext uri="{FF2B5EF4-FFF2-40B4-BE49-F238E27FC236}">
                <a16:creationId xmlns:a16="http://schemas.microsoft.com/office/drawing/2014/main" xmlns="" id="{00000000-0008-0000-0000-0000FAA9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" name="Freeform 219">
            <a:extLst>
              <a:ext uri="{FF2B5EF4-FFF2-40B4-BE49-F238E27FC236}">
                <a16:creationId xmlns:a16="http://schemas.microsoft.com/office/drawing/2014/main" xmlns="" id="{00000000-0008-0000-0000-0000FBA9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" name="Freeform 220">
            <a:extLst>
              <a:ext uri="{FF2B5EF4-FFF2-40B4-BE49-F238E27FC236}">
                <a16:creationId xmlns:a16="http://schemas.microsoft.com/office/drawing/2014/main" xmlns="" id="{00000000-0008-0000-0000-0000FCA9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5" name="Freeform 221">
            <a:extLst>
              <a:ext uri="{FF2B5EF4-FFF2-40B4-BE49-F238E27FC236}">
                <a16:creationId xmlns:a16="http://schemas.microsoft.com/office/drawing/2014/main" xmlns="" id="{00000000-0008-0000-0000-0000FDA9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6" name="Freeform 222">
            <a:extLst>
              <a:ext uri="{FF2B5EF4-FFF2-40B4-BE49-F238E27FC236}">
                <a16:creationId xmlns:a16="http://schemas.microsoft.com/office/drawing/2014/main" xmlns="" id="{00000000-0008-0000-0000-0000FEA9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7" name="Freeform 223">
            <a:extLst>
              <a:ext uri="{FF2B5EF4-FFF2-40B4-BE49-F238E27FC236}">
                <a16:creationId xmlns:a16="http://schemas.microsoft.com/office/drawing/2014/main" xmlns="" id="{00000000-0008-0000-0000-0000FFA9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8" name="Freeform 224">
            <a:extLst>
              <a:ext uri="{FF2B5EF4-FFF2-40B4-BE49-F238E27FC236}">
                <a16:creationId xmlns:a16="http://schemas.microsoft.com/office/drawing/2014/main" xmlns="" id="{00000000-0008-0000-0000-000000AA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" name="Freeform 225">
            <a:extLst>
              <a:ext uri="{FF2B5EF4-FFF2-40B4-BE49-F238E27FC236}">
                <a16:creationId xmlns:a16="http://schemas.microsoft.com/office/drawing/2014/main" xmlns="" id="{00000000-0008-0000-0000-000001AA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" name="Freeform 226">
            <a:extLst>
              <a:ext uri="{FF2B5EF4-FFF2-40B4-BE49-F238E27FC236}">
                <a16:creationId xmlns:a16="http://schemas.microsoft.com/office/drawing/2014/main" xmlns="" id="{00000000-0008-0000-0000-000002AA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" name="Freeform 227">
            <a:extLst>
              <a:ext uri="{FF2B5EF4-FFF2-40B4-BE49-F238E27FC236}">
                <a16:creationId xmlns:a16="http://schemas.microsoft.com/office/drawing/2014/main" xmlns="" id="{00000000-0008-0000-0000-000003AA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2" name="Freeform 228">
            <a:extLst>
              <a:ext uri="{FF2B5EF4-FFF2-40B4-BE49-F238E27FC236}">
                <a16:creationId xmlns:a16="http://schemas.microsoft.com/office/drawing/2014/main" xmlns="" id="{00000000-0008-0000-0000-000004AA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3" name="Freeform 229">
            <a:extLst>
              <a:ext uri="{FF2B5EF4-FFF2-40B4-BE49-F238E27FC236}">
                <a16:creationId xmlns:a16="http://schemas.microsoft.com/office/drawing/2014/main" xmlns="" id="{00000000-0008-0000-0000-000005AA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4" name="Freeform 230">
            <a:extLst>
              <a:ext uri="{FF2B5EF4-FFF2-40B4-BE49-F238E27FC236}">
                <a16:creationId xmlns:a16="http://schemas.microsoft.com/office/drawing/2014/main" xmlns="" id="{00000000-0008-0000-0000-000006AA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5" name="Freeform 231">
            <a:extLst>
              <a:ext uri="{FF2B5EF4-FFF2-40B4-BE49-F238E27FC236}">
                <a16:creationId xmlns:a16="http://schemas.microsoft.com/office/drawing/2014/main" xmlns="" id="{00000000-0008-0000-0000-000007AA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" name="Freeform 232">
            <a:extLst>
              <a:ext uri="{FF2B5EF4-FFF2-40B4-BE49-F238E27FC236}">
                <a16:creationId xmlns:a16="http://schemas.microsoft.com/office/drawing/2014/main" xmlns="" id="{00000000-0008-0000-0000-000008AA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" name="Freeform 233">
            <a:extLst>
              <a:ext uri="{FF2B5EF4-FFF2-40B4-BE49-F238E27FC236}">
                <a16:creationId xmlns:a16="http://schemas.microsoft.com/office/drawing/2014/main" xmlns="" id="{00000000-0008-0000-0000-000009AA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8" name="Freeform 234">
            <a:extLst>
              <a:ext uri="{FF2B5EF4-FFF2-40B4-BE49-F238E27FC236}">
                <a16:creationId xmlns:a16="http://schemas.microsoft.com/office/drawing/2014/main" xmlns="" id="{00000000-0008-0000-0000-00000AAA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9" name="Freeform 235">
            <a:extLst>
              <a:ext uri="{FF2B5EF4-FFF2-40B4-BE49-F238E27FC236}">
                <a16:creationId xmlns:a16="http://schemas.microsoft.com/office/drawing/2014/main" xmlns="" id="{00000000-0008-0000-0000-00000BAA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0" name="Freeform 236">
            <a:extLst>
              <a:ext uri="{FF2B5EF4-FFF2-40B4-BE49-F238E27FC236}">
                <a16:creationId xmlns:a16="http://schemas.microsoft.com/office/drawing/2014/main" xmlns="" id="{00000000-0008-0000-0000-00000CAA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1" name="Text Box 237">
          <a:extLst>
            <a:ext uri="{FF2B5EF4-FFF2-40B4-BE49-F238E27FC236}">
              <a16:creationId xmlns:a16="http://schemas.microsoft.com/office/drawing/2014/main" xmlns="" id="{00000000-0008-0000-0000-00005251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232" name="Group 238">
          <a:extLst>
            <a:ext uri="{FF2B5EF4-FFF2-40B4-BE49-F238E27FC236}">
              <a16:creationId xmlns:a16="http://schemas.microsoft.com/office/drawing/2014/main" xmlns="" id="{00000000-0008-0000-0000-000053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443" y="1460"/>
          <a:chExt cx="755" cy="100"/>
        </a:xfrm>
      </xdr:grpSpPr>
      <xdr:sp macro="" textlink="">
        <xdr:nvSpPr>
          <xdr:cNvPr id="233" name="Freeform 239">
            <a:extLst>
              <a:ext uri="{FF2B5EF4-FFF2-40B4-BE49-F238E27FC236}">
                <a16:creationId xmlns:a16="http://schemas.microsoft.com/office/drawing/2014/main" xmlns="" id="{00000000-0008-0000-0000-0000E6A9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4" name="Freeform 240">
            <a:extLst>
              <a:ext uri="{FF2B5EF4-FFF2-40B4-BE49-F238E27FC236}">
                <a16:creationId xmlns:a16="http://schemas.microsoft.com/office/drawing/2014/main" xmlns="" id="{00000000-0008-0000-0000-0000E7A9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5" name="Freeform 241">
            <a:extLst>
              <a:ext uri="{FF2B5EF4-FFF2-40B4-BE49-F238E27FC236}">
                <a16:creationId xmlns:a16="http://schemas.microsoft.com/office/drawing/2014/main" xmlns="" id="{00000000-0008-0000-0000-0000E8A9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6" name="Freeform 242">
            <a:extLst>
              <a:ext uri="{FF2B5EF4-FFF2-40B4-BE49-F238E27FC236}">
                <a16:creationId xmlns:a16="http://schemas.microsoft.com/office/drawing/2014/main" xmlns="" id="{00000000-0008-0000-0000-0000E9A9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7" name="Rectangle 243">
            <a:extLst>
              <a:ext uri="{FF2B5EF4-FFF2-40B4-BE49-F238E27FC236}">
                <a16:creationId xmlns:a16="http://schemas.microsoft.com/office/drawing/2014/main" xmlns="" id="{00000000-0008-0000-0000-0000EAA9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38" name="Freeform 244">
            <a:extLst>
              <a:ext uri="{FF2B5EF4-FFF2-40B4-BE49-F238E27FC236}">
                <a16:creationId xmlns:a16="http://schemas.microsoft.com/office/drawing/2014/main" xmlns="" id="{00000000-0008-0000-0000-0000EBA9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9" name="Text Box 245">
          <a:extLst>
            <a:ext uri="{FF2B5EF4-FFF2-40B4-BE49-F238E27FC236}">
              <a16:creationId xmlns:a16="http://schemas.microsoft.com/office/drawing/2014/main" xmlns="" id="{00000000-0008-0000-0000-00005451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240" name="Text Box 246">
          <a:extLst>
            <a:ext uri="{FF2B5EF4-FFF2-40B4-BE49-F238E27FC236}">
              <a16:creationId xmlns:a16="http://schemas.microsoft.com/office/drawing/2014/main" xmlns="" id="{00000000-0008-0000-0000-0000F604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241" name="Rectangle 247">
          <a:extLst>
            <a:ext uri="{FF2B5EF4-FFF2-40B4-BE49-F238E27FC236}">
              <a16:creationId xmlns:a16="http://schemas.microsoft.com/office/drawing/2014/main" xmlns="" id="{00000000-0008-0000-0000-00005651AA00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242" name="Text Box 248">
          <a:extLst>
            <a:ext uri="{FF2B5EF4-FFF2-40B4-BE49-F238E27FC236}">
              <a16:creationId xmlns:a16="http://schemas.microsoft.com/office/drawing/2014/main" xmlns="" id="{00000000-0008-0000-0000-0000F804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243" name="Rectangle 249">
          <a:extLst>
            <a:ext uri="{FF2B5EF4-FFF2-40B4-BE49-F238E27FC236}">
              <a16:creationId xmlns:a16="http://schemas.microsoft.com/office/drawing/2014/main" xmlns="" id="{00000000-0008-0000-0000-00005851AA00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244" name="Group 250">
          <a:extLst>
            <a:ext uri="{FF2B5EF4-FFF2-40B4-BE49-F238E27FC236}">
              <a16:creationId xmlns:a16="http://schemas.microsoft.com/office/drawing/2014/main" xmlns="" id="{00000000-0008-0000-0000-000059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592" y="1302"/>
          <a:chExt cx="50" cy="35"/>
        </a:xfrm>
      </xdr:grpSpPr>
      <xdr:sp macro="" textlink="">
        <xdr:nvSpPr>
          <xdr:cNvPr id="245" name="Freeform 251">
            <a:extLst>
              <a:ext uri="{FF2B5EF4-FFF2-40B4-BE49-F238E27FC236}">
                <a16:creationId xmlns:a16="http://schemas.microsoft.com/office/drawing/2014/main" xmlns="" id="{00000000-0008-0000-0000-0000C5A9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" name="Freeform 252">
            <a:extLst>
              <a:ext uri="{FF2B5EF4-FFF2-40B4-BE49-F238E27FC236}">
                <a16:creationId xmlns:a16="http://schemas.microsoft.com/office/drawing/2014/main" xmlns="" id="{00000000-0008-0000-0000-0000C6A9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" name="Freeform 253">
            <a:extLst>
              <a:ext uri="{FF2B5EF4-FFF2-40B4-BE49-F238E27FC236}">
                <a16:creationId xmlns:a16="http://schemas.microsoft.com/office/drawing/2014/main" xmlns="" id="{00000000-0008-0000-0000-0000C7A9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" name="Freeform 254">
            <a:extLst>
              <a:ext uri="{FF2B5EF4-FFF2-40B4-BE49-F238E27FC236}">
                <a16:creationId xmlns:a16="http://schemas.microsoft.com/office/drawing/2014/main" xmlns="" id="{00000000-0008-0000-0000-0000C8A9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9" name="Freeform 255">
            <a:extLst>
              <a:ext uri="{FF2B5EF4-FFF2-40B4-BE49-F238E27FC236}">
                <a16:creationId xmlns:a16="http://schemas.microsoft.com/office/drawing/2014/main" xmlns="" id="{00000000-0008-0000-0000-0000C9A9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0" name="Freeform 256">
            <a:extLst>
              <a:ext uri="{FF2B5EF4-FFF2-40B4-BE49-F238E27FC236}">
                <a16:creationId xmlns:a16="http://schemas.microsoft.com/office/drawing/2014/main" xmlns="" id="{00000000-0008-0000-0000-0000CAA9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1" name="Freeform 257">
            <a:extLst>
              <a:ext uri="{FF2B5EF4-FFF2-40B4-BE49-F238E27FC236}">
                <a16:creationId xmlns:a16="http://schemas.microsoft.com/office/drawing/2014/main" xmlns="" id="{00000000-0008-0000-0000-0000CBA9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2" name="Freeform 258">
            <a:extLst>
              <a:ext uri="{FF2B5EF4-FFF2-40B4-BE49-F238E27FC236}">
                <a16:creationId xmlns:a16="http://schemas.microsoft.com/office/drawing/2014/main" xmlns="" id="{00000000-0008-0000-0000-0000CCA9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" name="Freeform 259">
            <a:extLst>
              <a:ext uri="{FF2B5EF4-FFF2-40B4-BE49-F238E27FC236}">
                <a16:creationId xmlns:a16="http://schemas.microsoft.com/office/drawing/2014/main" xmlns="" id="{00000000-0008-0000-0000-0000CDA9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" name="Freeform 260">
            <a:extLst>
              <a:ext uri="{FF2B5EF4-FFF2-40B4-BE49-F238E27FC236}">
                <a16:creationId xmlns:a16="http://schemas.microsoft.com/office/drawing/2014/main" xmlns="" id="{00000000-0008-0000-0000-0000CEA9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5" name="Freeform 261">
            <a:extLst>
              <a:ext uri="{FF2B5EF4-FFF2-40B4-BE49-F238E27FC236}">
                <a16:creationId xmlns:a16="http://schemas.microsoft.com/office/drawing/2014/main" xmlns="" id="{00000000-0008-0000-0000-0000CFA9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6" name="Freeform 262">
            <a:extLst>
              <a:ext uri="{FF2B5EF4-FFF2-40B4-BE49-F238E27FC236}">
                <a16:creationId xmlns:a16="http://schemas.microsoft.com/office/drawing/2014/main" xmlns="" id="{00000000-0008-0000-0000-0000D0A9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7" name="Freeform 263">
            <a:extLst>
              <a:ext uri="{FF2B5EF4-FFF2-40B4-BE49-F238E27FC236}">
                <a16:creationId xmlns:a16="http://schemas.microsoft.com/office/drawing/2014/main" xmlns="" id="{00000000-0008-0000-0000-0000D1A9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8" name="Freeform 264">
            <a:extLst>
              <a:ext uri="{FF2B5EF4-FFF2-40B4-BE49-F238E27FC236}">
                <a16:creationId xmlns:a16="http://schemas.microsoft.com/office/drawing/2014/main" xmlns="" id="{00000000-0008-0000-0000-0000D2A9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" name="Freeform 265">
            <a:extLst>
              <a:ext uri="{FF2B5EF4-FFF2-40B4-BE49-F238E27FC236}">
                <a16:creationId xmlns:a16="http://schemas.microsoft.com/office/drawing/2014/main" xmlns="" id="{00000000-0008-0000-0000-0000D3A9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" name="Freeform 266">
            <a:extLst>
              <a:ext uri="{FF2B5EF4-FFF2-40B4-BE49-F238E27FC236}">
                <a16:creationId xmlns:a16="http://schemas.microsoft.com/office/drawing/2014/main" xmlns="" id="{00000000-0008-0000-0000-0000D4A9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" name="Freeform 267">
            <a:extLst>
              <a:ext uri="{FF2B5EF4-FFF2-40B4-BE49-F238E27FC236}">
                <a16:creationId xmlns:a16="http://schemas.microsoft.com/office/drawing/2014/main" xmlns="" id="{00000000-0008-0000-0000-0000D5A9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2" name="Freeform 268">
            <a:extLst>
              <a:ext uri="{FF2B5EF4-FFF2-40B4-BE49-F238E27FC236}">
                <a16:creationId xmlns:a16="http://schemas.microsoft.com/office/drawing/2014/main" xmlns="" id="{00000000-0008-0000-0000-0000D6A9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3" name="Freeform 269">
            <a:extLst>
              <a:ext uri="{FF2B5EF4-FFF2-40B4-BE49-F238E27FC236}">
                <a16:creationId xmlns:a16="http://schemas.microsoft.com/office/drawing/2014/main" xmlns="" id="{00000000-0008-0000-0000-0000D7A9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4" name="Freeform 270">
            <a:extLst>
              <a:ext uri="{FF2B5EF4-FFF2-40B4-BE49-F238E27FC236}">
                <a16:creationId xmlns:a16="http://schemas.microsoft.com/office/drawing/2014/main" xmlns="" id="{00000000-0008-0000-0000-0000D8A9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5" name="Freeform 271">
            <a:extLst>
              <a:ext uri="{FF2B5EF4-FFF2-40B4-BE49-F238E27FC236}">
                <a16:creationId xmlns:a16="http://schemas.microsoft.com/office/drawing/2014/main" xmlns="" id="{00000000-0008-0000-0000-0000D9A9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" name="Freeform 272">
            <a:extLst>
              <a:ext uri="{FF2B5EF4-FFF2-40B4-BE49-F238E27FC236}">
                <a16:creationId xmlns:a16="http://schemas.microsoft.com/office/drawing/2014/main" xmlns="" id="{00000000-0008-0000-0000-0000DAA9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" name="Freeform 273">
            <a:extLst>
              <a:ext uri="{FF2B5EF4-FFF2-40B4-BE49-F238E27FC236}">
                <a16:creationId xmlns:a16="http://schemas.microsoft.com/office/drawing/2014/main" xmlns="" id="{00000000-0008-0000-0000-0000DBA9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" name="Freeform 274">
            <a:extLst>
              <a:ext uri="{FF2B5EF4-FFF2-40B4-BE49-F238E27FC236}">
                <a16:creationId xmlns:a16="http://schemas.microsoft.com/office/drawing/2014/main" xmlns="" id="{00000000-0008-0000-0000-0000DCA9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9" name="Freeform 275">
            <a:extLst>
              <a:ext uri="{FF2B5EF4-FFF2-40B4-BE49-F238E27FC236}">
                <a16:creationId xmlns:a16="http://schemas.microsoft.com/office/drawing/2014/main" xmlns="" id="{00000000-0008-0000-0000-0000DDA9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0" name="Freeform 276">
            <a:extLst>
              <a:ext uri="{FF2B5EF4-FFF2-40B4-BE49-F238E27FC236}">
                <a16:creationId xmlns:a16="http://schemas.microsoft.com/office/drawing/2014/main" xmlns="" id="{00000000-0008-0000-0000-0000DEA9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1" name="Freeform 277">
            <a:extLst>
              <a:ext uri="{FF2B5EF4-FFF2-40B4-BE49-F238E27FC236}">
                <a16:creationId xmlns:a16="http://schemas.microsoft.com/office/drawing/2014/main" xmlns="" id="{00000000-0008-0000-0000-0000DFA9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2" name="Freeform 278">
            <a:extLst>
              <a:ext uri="{FF2B5EF4-FFF2-40B4-BE49-F238E27FC236}">
                <a16:creationId xmlns:a16="http://schemas.microsoft.com/office/drawing/2014/main" xmlns="" id="{00000000-0008-0000-0000-0000E0A9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" name="Freeform 279">
            <a:extLst>
              <a:ext uri="{FF2B5EF4-FFF2-40B4-BE49-F238E27FC236}">
                <a16:creationId xmlns:a16="http://schemas.microsoft.com/office/drawing/2014/main" xmlns="" id="{00000000-0008-0000-0000-0000E1A9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" name="Freeform 280">
            <a:extLst>
              <a:ext uri="{FF2B5EF4-FFF2-40B4-BE49-F238E27FC236}">
                <a16:creationId xmlns:a16="http://schemas.microsoft.com/office/drawing/2014/main" xmlns="" id="{00000000-0008-0000-0000-0000E2A9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5" name="Freeform 281">
            <a:extLst>
              <a:ext uri="{FF2B5EF4-FFF2-40B4-BE49-F238E27FC236}">
                <a16:creationId xmlns:a16="http://schemas.microsoft.com/office/drawing/2014/main" xmlns="" id="{00000000-0008-0000-0000-0000E3A9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6" name="Freeform 282">
            <a:extLst>
              <a:ext uri="{FF2B5EF4-FFF2-40B4-BE49-F238E27FC236}">
                <a16:creationId xmlns:a16="http://schemas.microsoft.com/office/drawing/2014/main" xmlns="" id="{00000000-0008-0000-0000-0000E4A9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7" name="Freeform 283">
            <a:extLst>
              <a:ext uri="{FF2B5EF4-FFF2-40B4-BE49-F238E27FC236}">
                <a16:creationId xmlns:a16="http://schemas.microsoft.com/office/drawing/2014/main" xmlns="" id="{00000000-0008-0000-0000-0000E5A9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278" name="Group 284">
          <a:extLst>
            <a:ext uri="{FF2B5EF4-FFF2-40B4-BE49-F238E27FC236}">
              <a16:creationId xmlns:a16="http://schemas.microsoft.com/office/drawing/2014/main" xmlns="" id="{00000000-0008-0000-0000-00005A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443" y="1460"/>
          <a:chExt cx="755" cy="100"/>
        </a:xfrm>
      </xdr:grpSpPr>
      <xdr:sp macro="" textlink="">
        <xdr:nvSpPr>
          <xdr:cNvPr id="279" name="Freeform 285">
            <a:extLst>
              <a:ext uri="{FF2B5EF4-FFF2-40B4-BE49-F238E27FC236}">
                <a16:creationId xmlns:a16="http://schemas.microsoft.com/office/drawing/2014/main" xmlns="" id="{00000000-0008-0000-0000-0000BFA9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0" name="Freeform 286">
            <a:extLst>
              <a:ext uri="{FF2B5EF4-FFF2-40B4-BE49-F238E27FC236}">
                <a16:creationId xmlns:a16="http://schemas.microsoft.com/office/drawing/2014/main" xmlns="" id="{00000000-0008-0000-0000-0000C0A9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1" name="Freeform 287">
            <a:extLst>
              <a:ext uri="{FF2B5EF4-FFF2-40B4-BE49-F238E27FC236}">
                <a16:creationId xmlns:a16="http://schemas.microsoft.com/office/drawing/2014/main" xmlns="" id="{00000000-0008-0000-0000-0000C1A9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2" name="Freeform 288">
            <a:extLst>
              <a:ext uri="{FF2B5EF4-FFF2-40B4-BE49-F238E27FC236}">
                <a16:creationId xmlns:a16="http://schemas.microsoft.com/office/drawing/2014/main" xmlns="" id="{00000000-0008-0000-0000-0000C2A9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3" name="Rectangle 289">
            <a:extLst>
              <a:ext uri="{FF2B5EF4-FFF2-40B4-BE49-F238E27FC236}">
                <a16:creationId xmlns:a16="http://schemas.microsoft.com/office/drawing/2014/main" xmlns="" id="{00000000-0008-0000-0000-0000C3A9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84" name="Freeform 290">
            <a:extLst>
              <a:ext uri="{FF2B5EF4-FFF2-40B4-BE49-F238E27FC236}">
                <a16:creationId xmlns:a16="http://schemas.microsoft.com/office/drawing/2014/main" xmlns="" id="{00000000-0008-0000-0000-0000C4A9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285" name="Rectangle 291">
          <a:extLst>
            <a:ext uri="{FF2B5EF4-FFF2-40B4-BE49-F238E27FC236}">
              <a16:creationId xmlns:a16="http://schemas.microsoft.com/office/drawing/2014/main" xmlns="" id="{00000000-0008-0000-0000-00005B51AA0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286" name="Text Box 292">
          <a:extLst>
            <a:ext uri="{FF2B5EF4-FFF2-40B4-BE49-F238E27FC236}">
              <a16:creationId xmlns:a16="http://schemas.microsoft.com/office/drawing/2014/main" xmlns="" id="{00000000-0008-0000-0000-00002405000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87" name="Text Box 293">
          <a:extLst>
            <a:ext uri="{FF2B5EF4-FFF2-40B4-BE49-F238E27FC236}">
              <a16:creationId xmlns:a16="http://schemas.microsoft.com/office/drawing/2014/main" xmlns="" id="{00000000-0008-0000-0000-00005D51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288" name="Rectangle 294">
          <a:extLst>
            <a:ext uri="{FF2B5EF4-FFF2-40B4-BE49-F238E27FC236}">
              <a16:creationId xmlns:a16="http://schemas.microsoft.com/office/drawing/2014/main" xmlns="" id="{00000000-0008-0000-0000-00005E51AA00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289" name="Group 295">
          <a:extLst>
            <a:ext uri="{FF2B5EF4-FFF2-40B4-BE49-F238E27FC236}">
              <a16:creationId xmlns:a16="http://schemas.microsoft.com/office/drawing/2014/main" xmlns="" id="{00000000-0008-0000-0000-00005F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592" y="1302"/>
          <a:chExt cx="50" cy="35"/>
        </a:xfrm>
      </xdr:grpSpPr>
      <xdr:sp macro="" textlink="">
        <xdr:nvSpPr>
          <xdr:cNvPr id="290" name="Freeform 296">
            <a:extLst>
              <a:ext uri="{FF2B5EF4-FFF2-40B4-BE49-F238E27FC236}">
                <a16:creationId xmlns:a16="http://schemas.microsoft.com/office/drawing/2014/main" xmlns="" id="{00000000-0008-0000-0000-00009EA9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" name="Freeform 297">
            <a:extLst>
              <a:ext uri="{FF2B5EF4-FFF2-40B4-BE49-F238E27FC236}">
                <a16:creationId xmlns:a16="http://schemas.microsoft.com/office/drawing/2014/main" xmlns="" id="{00000000-0008-0000-0000-00009FA9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" name="Freeform 298">
            <a:extLst>
              <a:ext uri="{FF2B5EF4-FFF2-40B4-BE49-F238E27FC236}">
                <a16:creationId xmlns:a16="http://schemas.microsoft.com/office/drawing/2014/main" xmlns="" id="{00000000-0008-0000-0000-0000A0A9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" name="Freeform 299">
            <a:extLst>
              <a:ext uri="{FF2B5EF4-FFF2-40B4-BE49-F238E27FC236}">
                <a16:creationId xmlns:a16="http://schemas.microsoft.com/office/drawing/2014/main" xmlns="" id="{00000000-0008-0000-0000-0000A1A9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" name="Freeform 300">
            <a:extLst>
              <a:ext uri="{FF2B5EF4-FFF2-40B4-BE49-F238E27FC236}">
                <a16:creationId xmlns:a16="http://schemas.microsoft.com/office/drawing/2014/main" xmlns="" id="{00000000-0008-0000-0000-0000A2A9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" name="Freeform 301">
            <a:extLst>
              <a:ext uri="{FF2B5EF4-FFF2-40B4-BE49-F238E27FC236}">
                <a16:creationId xmlns:a16="http://schemas.microsoft.com/office/drawing/2014/main" xmlns="" id="{00000000-0008-0000-0000-0000A3A9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" name="Freeform 302">
            <a:extLst>
              <a:ext uri="{FF2B5EF4-FFF2-40B4-BE49-F238E27FC236}">
                <a16:creationId xmlns:a16="http://schemas.microsoft.com/office/drawing/2014/main" xmlns="" id="{00000000-0008-0000-0000-0000A4A9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" name="Freeform 303">
            <a:extLst>
              <a:ext uri="{FF2B5EF4-FFF2-40B4-BE49-F238E27FC236}">
                <a16:creationId xmlns:a16="http://schemas.microsoft.com/office/drawing/2014/main" xmlns="" id="{00000000-0008-0000-0000-0000A5A9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" name="Freeform 304">
            <a:extLst>
              <a:ext uri="{FF2B5EF4-FFF2-40B4-BE49-F238E27FC236}">
                <a16:creationId xmlns:a16="http://schemas.microsoft.com/office/drawing/2014/main" xmlns="" id="{00000000-0008-0000-0000-0000A6A9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" name="Freeform 305">
            <a:extLst>
              <a:ext uri="{FF2B5EF4-FFF2-40B4-BE49-F238E27FC236}">
                <a16:creationId xmlns:a16="http://schemas.microsoft.com/office/drawing/2014/main" xmlns="" id="{00000000-0008-0000-0000-0000A7A9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" name="Freeform 306">
            <a:extLst>
              <a:ext uri="{FF2B5EF4-FFF2-40B4-BE49-F238E27FC236}">
                <a16:creationId xmlns:a16="http://schemas.microsoft.com/office/drawing/2014/main" xmlns="" id="{00000000-0008-0000-0000-0000A8A9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" name="Freeform 307">
            <a:extLst>
              <a:ext uri="{FF2B5EF4-FFF2-40B4-BE49-F238E27FC236}">
                <a16:creationId xmlns:a16="http://schemas.microsoft.com/office/drawing/2014/main" xmlns="" id="{00000000-0008-0000-0000-0000A9A9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" name="Freeform 308">
            <a:extLst>
              <a:ext uri="{FF2B5EF4-FFF2-40B4-BE49-F238E27FC236}">
                <a16:creationId xmlns:a16="http://schemas.microsoft.com/office/drawing/2014/main" xmlns="" id="{00000000-0008-0000-0000-0000AAA9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" name="Freeform 309">
            <a:extLst>
              <a:ext uri="{FF2B5EF4-FFF2-40B4-BE49-F238E27FC236}">
                <a16:creationId xmlns:a16="http://schemas.microsoft.com/office/drawing/2014/main" xmlns="" id="{00000000-0008-0000-0000-0000ABA9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" name="Freeform 310">
            <a:extLst>
              <a:ext uri="{FF2B5EF4-FFF2-40B4-BE49-F238E27FC236}">
                <a16:creationId xmlns:a16="http://schemas.microsoft.com/office/drawing/2014/main" xmlns="" id="{00000000-0008-0000-0000-0000ACA9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" name="Freeform 311">
            <a:extLst>
              <a:ext uri="{FF2B5EF4-FFF2-40B4-BE49-F238E27FC236}">
                <a16:creationId xmlns:a16="http://schemas.microsoft.com/office/drawing/2014/main" xmlns="" id="{00000000-0008-0000-0000-0000ADA9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" name="Freeform 312">
            <a:extLst>
              <a:ext uri="{FF2B5EF4-FFF2-40B4-BE49-F238E27FC236}">
                <a16:creationId xmlns:a16="http://schemas.microsoft.com/office/drawing/2014/main" xmlns="" id="{00000000-0008-0000-0000-0000AEA9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" name="Freeform 313">
            <a:extLst>
              <a:ext uri="{FF2B5EF4-FFF2-40B4-BE49-F238E27FC236}">
                <a16:creationId xmlns:a16="http://schemas.microsoft.com/office/drawing/2014/main" xmlns="" id="{00000000-0008-0000-0000-0000AFA9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" name="Freeform 314">
            <a:extLst>
              <a:ext uri="{FF2B5EF4-FFF2-40B4-BE49-F238E27FC236}">
                <a16:creationId xmlns:a16="http://schemas.microsoft.com/office/drawing/2014/main" xmlns="" id="{00000000-0008-0000-0000-0000B0A9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" name="Freeform 315">
            <a:extLst>
              <a:ext uri="{FF2B5EF4-FFF2-40B4-BE49-F238E27FC236}">
                <a16:creationId xmlns:a16="http://schemas.microsoft.com/office/drawing/2014/main" xmlns="" id="{00000000-0008-0000-0000-0000B1A9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" name="Freeform 316">
            <a:extLst>
              <a:ext uri="{FF2B5EF4-FFF2-40B4-BE49-F238E27FC236}">
                <a16:creationId xmlns:a16="http://schemas.microsoft.com/office/drawing/2014/main" xmlns="" id="{00000000-0008-0000-0000-0000B2A9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" name="Freeform 317">
            <a:extLst>
              <a:ext uri="{FF2B5EF4-FFF2-40B4-BE49-F238E27FC236}">
                <a16:creationId xmlns:a16="http://schemas.microsoft.com/office/drawing/2014/main" xmlns="" id="{00000000-0008-0000-0000-0000B3A9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" name="Freeform 318">
            <a:extLst>
              <a:ext uri="{FF2B5EF4-FFF2-40B4-BE49-F238E27FC236}">
                <a16:creationId xmlns:a16="http://schemas.microsoft.com/office/drawing/2014/main" xmlns="" id="{00000000-0008-0000-0000-0000B4A9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" name="Freeform 319">
            <a:extLst>
              <a:ext uri="{FF2B5EF4-FFF2-40B4-BE49-F238E27FC236}">
                <a16:creationId xmlns:a16="http://schemas.microsoft.com/office/drawing/2014/main" xmlns="" id="{00000000-0008-0000-0000-0000B5A9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" name="Freeform 320">
            <a:extLst>
              <a:ext uri="{FF2B5EF4-FFF2-40B4-BE49-F238E27FC236}">
                <a16:creationId xmlns:a16="http://schemas.microsoft.com/office/drawing/2014/main" xmlns="" id="{00000000-0008-0000-0000-0000B6A9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5" name="Freeform 321">
            <a:extLst>
              <a:ext uri="{FF2B5EF4-FFF2-40B4-BE49-F238E27FC236}">
                <a16:creationId xmlns:a16="http://schemas.microsoft.com/office/drawing/2014/main" xmlns="" id="{00000000-0008-0000-0000-0000B7A9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6" name="Freeform 322">
            <a:extLst>
              <a:ext uri="{FF2B5EF4-FFF2-40B4-BE49-F238E27FC236}">
                <a16:creationId xmlns:a16="http://schemas.microsoft.com/office/drawing/2014/main" xmlns="" id="{00000000-0008-0000-0000-0000B8A9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7" name="Freeform 323">
            <a:extLst>
              <a:ext uri="{FF2B5EF4-FFF2-40B4-BE49-F238E27FC236}">
                <a16:creationId xmlns:a16="http://schemas.microsoft.com/office/drawing/2014/main" xmlns="" id="{00000000-0008-0000-0000-0000B9A9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8" name="Freeform 324">
            <a:extLst>
              <a:ext uri="{FF2B5EF4-FFF2-40B4-BE49-F238E27FC236}">
                <a16:creationId xmlns:a16="http://schemas.microsoft.com/office/drawing/2014/main" xmlns="" id="{00000000-0008-0000-0000-0000BAA9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9" name="Freeform 325">
            <a:extLst>
              <a:ext uri="{FF2B5EF4-FFF2-40B4-BE49-F238E27FC236}">
                <a16:creationId xmlns:a16="http://schemas.microsoft.com/office/drawing/2014/main" xmlns="" id="{00000000-0008-0000-0000-0000BBA9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0" name="Freeform 326">
            <a:extLst>
              <a:ext uri="{FF2B5EF4-FFF2-40B4-BE49-F238E27FC236}">
                <a16:creationId xmlns:a16="http://schemas.microsoft.com/office/drawing/2014/main" xmlns="" id="{00000000-0008-0000-0000-0000BCA9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1" name="Freeform 327">
            <a:extLst>
              <a:ext uri="{FF2B5EF4-FFF2-40B4-BE49-F238E27FC236}">
                <a16:creationId xmlns:a16="http://schemas.microsoft.com/office/drawing/2014/main" xmlns="" id="{00000000-0008-0000-0000-0000BDA9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2" name="Freeform 328">
            <a:extLst>
              <a:ext uri="{FF2B5EF4-FFF2-40B4-BE49-F238E27FC236}">
                <a16:creationId xmlns:a16="http://schemas.microsoft.com/office/drawing/2014/main" xmlns="" id="{00000000-0008-0000-0000-0000BEA9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323" name="Text Box 329">
          <a:extLst>
            <a:ext uri="{FF2B5EF4-FFF2-40B4-BE49-F238E27FC236}">
              <a16:creationId xmlns:a16="http://schemas.microsoft.com/office/drawing/2014/main" xmlns="" id="{00000000-0008-0000-0000-00006051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324" name="Group 330">
          <a:extLst>
            <a:ext uri="{FF2B5EF4-FFF2-40B4-BE49-F238E27FC236}">
              <a16:creationId xmlns:a16="http://schemas.microsoft.com/office/drawing/2014/main" xmlns="" id="{00000000-0008-0000-0000-000061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443" y="1460"/>
          <a:chExt cx="755" cy="100"/>
        </a:xfrm>
      </xdr:grpSpPr>
      <xdr:sp macro="" textlink="">
        <xdr:nvSpPr>
          <xdr:cNvPr id="325" name="Freeform 331">
            <a:extLst>
              <a:ext uri="{FF2B5EF4-FFF2-40B4-BE49-F238E27FC236}">
                <a16:creationId xmlns:a16="http://schemas.microsoft.com/office/drawing/2014/main" xmlns="" id="{00000000-0008-0000-0000-000098A9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6" name="Freeform 332">
            <a:extLst>
              <a:ext uri="{FF2B5EF4-FFF2-40B4-BE49-F238E27FC236}">
                <a16:creationId xmlns:a16="http://schemas.microsoft.com/office/drawing/2014/main" xmlns="" id="{00000000-0008-0000-0000-000099A9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7" name="Freeform 333">
            <a:extLst>
              <a:ext uri="{FF2B5EF4-FFF2-40B4-BE49-F238E27FC236}">
                <a16:creationId xmlns:a16="http://schemas.microsoft.com/office/drawing/2014/main" xmlns="" id="{00000000-0008-0000-0000-00009AA9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8" name="Freeform 334">
            <a:extLst>
              <a:ext uri="{FF2B5EF4-FFF2-40B4-BE49-F238E27FC236}">
                <a16:creationId xmlns:a16="http://schemas.microsoft.com/office/drawing/2014/main" xmlns="" id="{00000000-0008-0000-0000-00009BA9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9" name="Rectangle 335">
            <a:extLst>
              <a:ext uri="{FF2B5EF4-FFF2-40B4-BE49-F238E27FC236}">
                <a16:creationId xmlns:a16="http://schemas.microsoft.com/office/drawing/2014/main" xmlns="" id="{00000000-0008-0000-0000-00009CA9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30" name="Freeform 336">
            <a:extLst>
              <a:ext uri="{FF2B5EF4-FFF2-40B4-BE49-F238E27FC236}">
                <a16:creationId xmlns:a16="http://schemas.microsoft.com/office/drawing/2014/main" xmlns="" id="{00000000-0008-0000-0000-00009DA9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331" name="Text Box 337">
          <a:extLst>
            <a:ext uri="{FF2B5EF4-FFF2-40B4-BE49-F238E27FC236}">
              <a16:creationId xmlns:a16="http://schemas.microsoft.com/office/drawing/2014/main" xmlns="" id="{00000000-0008-0000-0000-00006251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332" name="Text Box 338">
          <a:extLst>
            <a:ext uri="{FF2B5EF4-FFF2-40B4-BE49-F238E27FC236}">
              <a16:creationId xmlns:a16="http://schemas.microsoft.com/office/drawing/2014/main" xmlns="" id="{00000000-0008-0000-0000-00005205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333" name="Rectangle 339">
          <a:extLst>
            <a:ext uri="{FF2B5EF4-FFF2-40B4-BE49-F238E27FC236}">
              <a16:creationId xmlns:a16="http://schemas.microsoft.com/office/drawing/2014/main" xmlns="" id="{00000000-0008-0000-0000-00006451AA00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334" name="Text Box 340">
          <a:extLst>
            <a:ext uri="{FF2B5EF4-FFF2-40B4-BE49-F238E27FC236}">
              <a16:creationId xmlns:a16="http://schemas.microsoft.com/office/drawing/2014/main" xmlns="" id="{00000000-0008-0000-0000-00005405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335" name="Rectangle 341">
          <a:extLst>
            <a:ext uri="{FF2B5EF4-FFF2-40B4-BE49-F238E27FC236}">
              <a16:creationId xmlns:a16="http://schemas.microsoft.com/office/drawing/2014/main" xmlns="" id="{00000000-0008-0000-0000-00006651AA00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336" name="Group 342">
          <a:extLst>
            <a:ext uri="{FF2B5EF4-FFF2-40B4-BE49-F238E27FC236}">
              <a16:creationId xmlns:a16="http://schemas.microsoft.com/office/drawing/2014/main" xmlns="" id="{00000000-0008-0000-0000-000067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592" y="1302"/>
          <a:chExt cx="50" cy="35"/>
        </a:xfrm>
      </xdr:grpSpPr>
      <xdr:sp macro="" textlink="">
        <xdr:nvSpPr>
          <xdr:cNvPr id="337" name="Freeform 343">
            <a:extLst>
              <a:ext uri="{FF2B5EF4-FFF2-40B4-BE49-F238E27FC236}">
                <a16:creationId xmlns:a16="http://schemas.microsoft.com/office/drawing/2014/main" xmlns="" id="{00000000-0008-0000-0000-000077A9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8" name="Freeform 344">
            <a:extLst>
              <a:ext uri="{FF2B5EF4-FFF2-40B4-BE49-F238E27FC236}">
                <a16:creationId xmlns:a16="http://schemas.microsoft.com/office/drawing/2014/main" xmlns="" id="{00000000-0008-0000-0000-000078A9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9" name="Freeform 345">
            <a:extLst>
              <a:ext uri="{FF2B5EF4-FFF2-40B4-BE49-F238E27FC236}">
                <a16:creationId xmlns:a16="http://schemas.microsoft.com/office/drawing/2014/main" xmlns="" id="{00000000-0008-0000-0000-000079A9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0" name="Freeform 346">
            <a:extLst>
              <a:ext uri="{FF2B5EF4-FFF2-40B4-BE49-F238E27FC236}">
                <a16:creationId xmlns:a16="http://schemas.microsoft.com/office/drawing/2014/main" xmlns="" id="{00000000-0008-0000-0000-00007AA9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1" name="Freeform 347">
            <a:extLst>
              <a:ext uri="{FF2B5EF4-FFF2-40B4-BE49-F238E27FC236}">
                <a16:creationId xmlns:a16="http://schemas.microsoft.com/office/drawing/2014/main" xmlns="" id="{00000000-0008-0000-0000-00007BA9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2" name="Freeform 348">
            <a:extLst>
              <a:ext uri="{FF2B5EF4-FFF2-40B4-BE49-F238E27FC236}">
                <a16:creationId xmlns:a16="http://schemas.microsoft.com/office/drawing/2014/main" xmlns="" id="{00000000-0008-0000-0000-00007CA9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3" name="Freeform 349">
            <a:extLst>
              <a:ext uri="{FF2B5EF4-FFF2-40B4-BE49-F238E27FC236}">
                <a16:creationId xmlns:a16="http://schemas.microsoft.com/office/drawing/2014/main" xmlns="" id="{00000000-0008-0000-0000-00007DA9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4" name="Freeform 350">
            <a:extLst>
              <a:ext uri="{FF2B5EF4-FFF2-40B4-BE49-F238E27FC236}">
                <a16:creationId xmlns:a16="http://schemas.microsoft.com/office/drawing/2014/main" xmlns="" id="{00000000-0008-0000-0000-00007EA9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5" name="Freeform 351">
            <a:extLst>
              <a:ext uri="{FF2B5EF4-FFF2-40B4-BE49-F238E27FC236}">
                <a16:creationId xmlns:a16="http://schemas.microsoft.com/office/drawing/2014/main" xmlns="" id="{00000000-0008-0000-0000-00007FA9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6" name="Freeform 352">
            <a:extLst>
              <a:ext uri="{FF2B5EF4-FFF2-40B4-BE49-F238E27FC236}">
                <a16:creationId xmlns:a16="http://schemas.microsoft.com/office/drawing/2014/main" xmlns="" id="{00000000-0008-0000-0000-000080A9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7" name="Freeform 353">
            <a:extLst>
              <a:ext uri="{FF2B5EF4-FFF2-40B4-BE49-F238E27FC236}">
                <a16:creationId xmlns:a16="http://schemas.microsoft.com/office/drawing/2014/main" xmlns="" id="{00000000-0008-0000-0000-000081A9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8" name="Freeform 354">
            <a:extLst>
              <a:ext uri="{FF2B5EF4-FFF2-40B4-BE49-F238E27FC236}">
                <a16:creationId xmlns:a16="http://schemas.microsoft.com/office/drawing/2014/main" xmlns="" id="{00000000-0008-0000-0000-000082A9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9" name="Freeform 355">
            <a:extLst>
              <a:ext uri="{FF2B5EF4-FFF2-40B4-BE49-F238E27FC236}">
                <a16:creationId xmlns:a16="http://schemas.microsoft.com/office/drawing/2014/main" xmlns="" id="{00000000-0008-0000-0000-000083A9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0" name="Freeform 356">
            <a:extLst>
              <a:ext uri="{FF2B5EF4-FFF2-40B4-BE49-F238E27FC236}">
                <a16:creationId xmlns:a16="http://schemas.microsoft.com/office/drawing/2014/main" xmlns="" id="{00000000-0008-0000-0000-000084A9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1" name="Freeform 357">
            <a:extLst>
              <a:ext uri="{FF2B5EF4-FFF2-40B4-BE49-F238E27FC236}">
                <a16:creationId xmlns:a16="http://schemas.microsoft.com/office/drawing/2014/main" xmlns="" id="{00000000-0008-0000-0000-000085A9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2" name="Freeform 358">
            <a:extLst>
              <a:ext uri="{FF2B5EF4-FFF2-40B4-BE49-F238E27FC236}">
                <a16:creationId xmlns:a16="http://schemas.microsoft.com/office/drawing/2014/main" xmlns="" id="{00000000-0008-0000-0000-000086A9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3" name="Freeform 359">
            <a:extLst>
              <a:ext uri="{FF2B5EF4-FFF2-40B4-BE49-F238E27FC236}">
                <a16:creationId xmlns:a16="http://schemas.microsoft.com/office/drawing/2014/main" xmlns="" id="{00000000-0008-0000-0000-000087A9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4" name="Freeform 360">
            <a:extLst>
              <a:ext uri="{FF2B5EF4-FFF2-40B4-BE49-F238E27FC236}">
                <a16:creationId xmlns:a16="http://schemas.microsoft.com/office/drawing/2014/main" xmlns="" id="{00000000-0008-0000-0000-000088A9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5" name="Freeform 361">
            <a:extLst>
              <a:ext uri="{FF2B5EF4-FFF2-40B4-BE49-F238E27FC236}">
                <a16:creationId xmlns:a16="http://schemas.microsoft.com/office/drawing/2014/main" xmlns="" id="{00000000-0008-0000-0000-000089A9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6" name="Freeform 362">
            <a:extLst>
              <a:ext uri="{FF2B5EF4-FFF2-40B4-BE49-F238E27FC236}">
                <a16:creationId xmlns:a16="http://schemas.microsoft.com/office/drawing/2014/main" xmlns="" id="{00000000-0008-0000-0000-00008AA9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7" name="Freeform 363">
            <a:extLst>
              <a:ext uri="{FF2B5EF4-FFF2-40B4-BE49-F238E27FC236}">
                <a16:creationId xmlns:a16="http://schemas.microsoft.com/office/drawing/2014/main" xmlns="" id="{00000000-0008-0000-0000-00008BA9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8" name="Freeform 364">
            <a:extLst>
              <a:ext uri="{FF2B5EF4-FFF2-40B4-BE49-F238E27FC236}">
                <a16:creationId xmlns:a16="http://schemas.microsoft.com/office/drawing/2014/main" xmlns="" id="{00000000-0008-0000-0000-00008CA9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9" name="Freeform 365">
            <a:extLst>
              <a:ext uri="{FF2B5EF4-FFF2-40B4-BE49-F238E27FC236}">
                <a16:creationId xmlns:a16="http://schemas.microsoft.com/office/drawing/2014/main" xmlns="" id="{00000000-0008-0000-0000-00008DA9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0" name="Freeform 366">
            <a:extLst>
              <a:ext uri="{FF2B5EF4-FFF2-40B4-BE49-F238E27FC236}">
                <a16:creationId xmlns:a16="http://schemas.microsoft.com/office/drawing/2014/main" xmlns="" id="{00000000-0008-0000-0000-00008EA9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1" name="Freeform 367">
            <a:extLst>
              <a:ext uri="{FF2B5EF4-FFF2-40B4-BE49-F238E27FC236}">
                <a16:creationId xmlns:a16="http://schemas.microsoft.com/office/drawing/2014/main" xmlns="" id="{00000000-0008-0000-0000-00008FA9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2" name="Freeform 368">
            <a:extLst>
              <a:ext uri="{FF2B5EF4-FFF2-40B4-BE49-F238E27FC236}">
                <a16:creationId xmlns:a16="http://schemas.microsoft.com/office/drawing/2014/main" xmlns="" id="{00000000-0008-0000-0000-000090A9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3" name="Freeform 369">
            <a:extLst>
              <a:ext uri="{FF2B5EF4-FFF2-40B4-BE49-F238E27FC236}">
                <a16:creationId xmlns:a16="http://schemas.microsoft.com/office/drawing/2014/main" xmlns="" id="{00000000-0008-0000-0000-000091A9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4" name="Freeform 370">
            <a:extLst>
              <a:ext uri="{FF2B5EF4-FFF2-40B4-BE49-F238E27FC236}">
                <a16:creationId xmlns:a16="http://schemas.microsoft.com/office/drawing/2014/main" xmlns="" id="{00000000-0008-0000-0000-000092A9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5" name="Freeform 371">
            <a:extLst>
              <a:ext uri="{FF2B5EF4-FFF2-40B4-BE49-F238E27FC236}">
                <a16:creationId xmlns:a16="http://schemas.microsoft.com/office/drawing/2014/main" xmlns="" id="{00000000-0008-0000-0000-000093A9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6" name="Freeform 372">
            <a:extLst>
              <a:ext uri="{FF2B5EF4-FFF2-40B4-BE49-F238E27FC236}">
                <a16:creationId xmlns:a16="http://schemas.microsoft.com/office/drawing/2014/main" xmlns="" id="{00000000-0008-0000-0000-000094A9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7" name="Freeform 373">
            <a:extLst>
              <a:ext uri="{FF2B5EF4-FFF2-40B4-BE49-F238E27FC236}">
                <a16:creationId xmlns:a16="http://schemas.microsoft.com/office/drawing/2014/main" xmlns="" id="{00000000-0008-0000-0000-000095A9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8" name="Freeform 374">
            <a:extLst>
              <a:ext uri="{FF2B5EF4-FFF2-40B4-BE49-F238E27FC236}">
                <a16:creationId xmlns:a16="http://schemas.microsoft.com/office/drawing/2014/main" xmlns="" id="{00000000-0008-0000-0000-000096A9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" name="Freeform 375">
            <a:extLst>
              <a:ext uri="{FF2B5EF4-FFF2-40B4-BE49-F238E27FC236}">
                <a16:creationId xmlns:a16="http://schemas.microsoft.com/office/drawing/2014/main" xmlns="" id="{00000000-0008-0000-0000-000097A9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370" name="Group 376">
          <a:extLst>
            <a:ext uri="{FF2B5EF4-FFF2-40B4-BE49-F238E27FC236}">
              <a16:creationId xmlns:a16="http://schemas.microsoft.com/office/drawing/2014/main" xmlns="" id="{00000000-0008-0000-0000-000068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443" y="1460"/>
          <a:chExt cx="755" cy="100"/>
        </a:xfrm>
      </xdr:grpSpPr>
      <xdr:sp macro="" textlink="">
        <xdr:nvSpPr>
          <xdr:cNvPr id="371" name="Freeform 377">
            <a:extLst>
              <a:ext uri="{FF2B5EF4-FFF2-40B4-BE49-F238E27FC236}">
                <a16:creationId xmlns:a16="http://schemas.microsoft.com/office/drawing/2014/main" xmlns="" id="{00000000-0008-0000-0000-000071A9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2" name="Freeform 378">
            <a:extLst>
              <a:ext uri="{FF2B5EF4-FFF2-40B4-BE49-F238E27FC236}">
                <a16:creationId xmlns:a16="http://schemas.microsoft.com/office/drawing/2014/main" xmlns="" id="{00000000-0008-0000-0000-000072A9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3" name="Freeform 379">
            <a:extLst>
              <a:ext uri="{FF2B5EF4-FFF2-40B4-BE49-F238E27FC236}">
                <a16:creationId xmlns:a16="http://schemas.microsoft.com/office/drawing/2014/main" xmlns="" id="{00000000-0008-0000-0000-000073A9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4" name="Freeform 380">
            <a:extLst>
              <a:ext uri="{FF2B5EF4-FFF2-40B4-BE49-F238E27FC236}">
                <a16:creationId xmlns:a16="http://schemas.microsoft.com/office/drawing/2014/main" xmlns="" id="{00000000-0008-0000-0000-000074A9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5" name="Rectangle 381">
            <a:extLst>
              <a:ext uri="{FF2B5EF4-FFF2-40B4-BE49-F238E27FC236}">
                <a16:creationId xmlns:a16="http://schemas.microsoft.com/office/drawing/2014/main" xmlns="" id="{00000000-0008-0000-0000-000075A9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76" name="Freeform 382">
            <a:extLst>
              <a:ext uri="{FF2B5EF4-FFF2-40B4-BE49-F238E27FC236}">
                <a16:creationId xmlns:a16="http://schemas.microsoft.com/office/drawing/2014/main" xmlns="" id="{00000000-0008-0000-0000-000076A9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377" name="Rectangle 383">
          <a:extLst>
            <a:ext uri="{FF2B5EF4-FFF2-40B4-BE49-F238E27FC236}">
              <a16:creationId xmlns:a16="http://schemas.microsoft.com/office/drawing/2014/main" xmlns="" id="{00000000-0008-0000-0000-00006951AA0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378" name="Text Box 384">
          <a:extLst>
            <a:ext uri="{FF2B5EF4-FFF2-40B4-BE49-F238E27FC236}">
              <a16:creationId xmlns:a16="http://schemas.microsoft.com/office/drawing/2014/main" xmlns="" id="{00000000-0008-0000-0000-00008005000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379" name="Text Box 385">
          <a:extLst>
            <a:ext uri="{FF2B5EF4-FFF2-40B4-BE49-F238E27FC236}">
              <a16:creationId xmlns:a16="http://schemas.microsoft.com/office/drawing/2014/main" xmlns="" id="{00000000-0008-0000-0000-00006B51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380" name="Rectangle 386">
          <a:extLst>
            <a:ext uri="{FF2B5EF4-FFF2-40B4-BE49-F238E27FC236}">
              <a16:creationId xmlns:a16="http://schemas.microsoft.com/office/drawing/2014/main" xmlns="" id="{00000000-0008-0000-0000-00006C51AA00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381" name="Group 387">
          <a:extLst>
            <a:ext uri="{FF2B5EF4-FFF2-40B4-BE49-F238E27FC236}">
              <a16:creationId xmlns:a16="http://schemas.microsoft.com/office/drawing/2014/main" xmlns="" id="{00000000-0008-0000-0000-00006D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592" y="1302"/>
          <a:chExt cx="50" cy="35"/>
        </a:xfrm>
      </xdr:grpSpPr>
      <xdr:sp macro="" textlink="">
        <xdr:nvSpPr>
          <xdr:cNvPr id="382" name="Freeform 388">
            <a:extLst>
              <a:ext uri="{FF2B5EF4-FFF2-40B4-BE49-F238E27FC236}">
                <a16:creationId xmlns:a16="http://schemas.microsoft.com/office/drawing/2014/main" xmlns="" id="{00000000-0008-0000-0000-000050A9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3" name="Freeform 389">
            <a:extLst>
              <a:ext uri="{FF2B5EF4-FFF2-40B4-BE49-F238E27FC236}">
                <a16:creationId xmlns:a16="http://schemas.microsoft.com/office/drawing/2014/main" xmlns="" id="{00000000-0008-0000-0000-000051A9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4" name="Freeform 390">
            <a:extLst>
              <a:ext uri="{FF2B5EF4-FFF2-40B4-BE49-F238E27FC236}">
                <a16:creationId xmlns:a16="http://schemas.microsoft.com/office/drawing/2014/main" xmlns="" id="{00000000-0008-0000-0000-000052A9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5" name="Freeform 391">
            <a:extLst>
              <a:ext uri="{FF2B5EF4-FFF2-40B4-BE49-F238E27FC236}">
                <a16:creationId xmlns:a16="http://schemas.microsoft.com/office/drawing/2014/main" xmlns="" id="{00000000-0008-0000-0000-000053A9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6" name="Freeform 392">
            <a:extLst>
              <a:ext uri="{FF2B5EF4-FFF2-40B4-BE49-F238E27FC236}">
                <a16:creationId xmlns:a16="http://schemas.microsoft.com/office/drawing/2014/main" xmlns="" id="{00000000-0008-0000-0000-000054A9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7" name="Freeform 393">
            <a:extLst>
              <a:ext uri="{FF2B5EF4-FFF2-40B4-BE49-F238E27FC236}">
                <a16:creationId xmlns:a16="http://schemas.microsoft.com/office/drawing/2014/main" xmlns="" id="{00000000-0008-0000-0000-000055A9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8" name="Freeform 394">
            <a:extLst>
              <a:ext uri="{FF2B5EF4-FFF2-40B4-BE49-F238E27FC236}">
                <a16:creationId xmlns:a16="http://schemas.microsoft.com/office/drawing/2014/main" xmlns="" id="{00000000-0008-0000-0000-000056A9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9" name="Freeform 395">
            <a:extLst>
              <a:ext uri="{FF2B5EF4-FFF2-40B4-BE49-F238E27FC236}">
                <a16:creationId xmlns:a16="http://schemas.microsoft.com/office/drawing/2014/main" xmlns="" id="{00000000-0008-0000-0000-000057A9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" name="Freeform 396">
            <a:extLst>
              <a:ext uri="{FF2B5EF4-FFF2-40B4-BE49-F238E27FC236}">
                <a16:creationId xmlns:a16="http://schemas.microsoft.com/office/drawing/2014/main" xmlns="" id="{00000000-0008-0000-0000-000058A9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1" name="Freeform 397">
            <a:extLst>
              <a:ext uri="{FF2B5EF4-FFF2-40B4-BE49-F238E27FC236}">
                <a16:creationId xmlns:a16="http://schemas.microsoft.com/office/drawing/2014/main" xmlns="" id="{00000000-0008-0000-0000-000059A9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2" name="Freeform 398">
            <a:extLst>
              <a:ext uri="{FF2B5EF4-FFF2-40B4-BE49-F238E27FC236}">
                <a16:creationId xmlns:a16="http://schemas.microsoft.com/office/drawing/2014/main" xmlns="" id="{00000000-0008-0000-0000-00005AA9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3" name="Freeform 399">
            <a:extLst>
              <a:ext uri="{FF2B5EF4-FFF2-40B4-BE49-F238E27FC236}">
                <a16:creationId xmlns:a16="http://schemas.microsoft.com/office/drawing/2014/main" xmlns="" id="{00000000-0008-0000-0000-00005BA9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4" name="Freeform 400">
            <a:extLst>
              <a:ext uri="{FF2B5EF4-FFF2-40B4-BE49-F238E27FC236}">
                <a16:creationId xmlns:a16="http://schemas.microsoft.com/office/drawing/2014/main" xmlns="" id="{00000000-0008-0000-0000-00005CA9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5" name="Freeform 401">
            <a:extLst>
              <a:ext uri="{FF2B5EF4-FFF2-40B4-BE49-F238E27FC236}">
                <a16:creationId xmlns:a16="http://schemas.microsoft.com/office/drawing/2014/main" xmlns="" id="{00000000-0008-0000-0000-00005DA9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6" name="Freeform 402">
            <a:extLst>
              <a:ext uri="{FF2B5EF4-FFF2-40B4-BE49-F238E27FC236}">
                <a16:creationId xmlns:a16="http://schemas.microsoft.com/office/drawing/2014/main" xmlns="" id="{00000000-0008-0000-0000-00005EA9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7" name="Freeform 403">
            <a:extLst>
              <a:ext uri="{FF2B5EF4-FFF2-40B4-BE49-F238E27FC236}">
                <a16:creationId xmlns:a16="http://schemas.microsoft.com/office/drawing/2014/main" xmlns="" id="{00000000-0008-0000-0000-00005FA9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8" name="Freeform 404">
            <a:extLst>
              <a:ext uri="{FF2B5EF4-FFF2-40B4-BE49-F238E27FC236}">
                <a16:creationId xmlns:a16="http://schemas.microsoft.com/office/drawing/2014/main" xmlns="" id="{00000000-0008-0000-0000-000060A9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9" name="Freeform 405">
            <a:extLst>
              <a:ext uri="{FF2B5EF4-FFF2-40B4-BE49-F238E27FC236}">
                <a16:creationId xmlns:a16="http://schemas.microsoft.com/office/drawing/2014/main" xmlns="" id="{00000000-0008-0000-0000-000061A9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" name="Freeform 406">
            <a:extLst>
              <a:ext uri="{FF2B5EF4-FFF2-40B4-BE49-F238E27FC236}">
                <a16:creationId xmlns:a16="http://schemas.microsoft.com/office/drawing/2014/main" xmlns="" id="{00000000-0008-0000-0000-000062A9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1" name="Freeform 407">
            <a:extLst>
              <a:ext uri="{FF2B5EF4-FFF2-40B4-BE49-F238E27FC236}">
                <a16:creationId xmlns:a16="http://schemas.microsoft.com/office/drawing/2014/main" xmlns="" id="{00000000-0008-0000-0000-000063A9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2" name="Freeform 408">
            <a:extLst>
              <a:ext uri="{FF2B5EF4-FFF2-40B4-BE49-F238E27FC236}">
                <a16:creationId xmlns:a16="http://schemas.microsoft.com/office/drawing/2014/main" xmlns="" id="{00000000-0008-0000-0000-000064A9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3" name="Freeform 409">
            <a:extLst>
              <a:ext uri="{FF2B5EF4-FFF2-40B4-BE49-F238E27FC236}">
                <a16:creationId xmlns:a16="http://schemas.microsoft.com/office/drawing/2014/main" xmlns="" id="{00000000-0008-0000-0000-000065A9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4" name="Freeform 410">
            <a:extLst>
              <a:ext uri="{FF2B5EF4-FFF2-40B4-BE49-F238E27FC236}">
                <a16:creationId xmlns:a16="http://schemas.microsoft.com/office/drawing/2014/main" xmlns="" id="{00000000-0008-0000-0000-000066A9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5" name="Freeform 411">
            <a:extLst>
              <a:ext uri="{FF2B5EF4-FFF2-40B4-BE49-F238E27FC236}">
                <a16:creationId xmlns:a16="http://schemas.microsoft.com/office/drawing/2014/main" xmlns="" id="{00000000-0008-0000-0000-000067A9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6" name="Freeform 412">
            <a:extLst>
              <a:ext uri="{FF2B5EF4-FFF2-40B4-BE49-F238E27FC236}">
                <a16:creationId xmlns:a16="http://schemas.microsoft.com/office/drawing/2014/main" xmlns="" id="{00000000-0008-0000-0000-000068A9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7" name="Freeform 413">
            <a:extLst>
              <a:ext uri="{FF2B5EF4-FFF2-40B4-BE49-F238E27FC236}">
                <a16:creationId xmlns:a16="http://schemas.microsoft.com/office/drawing/2014/main" xmlns="" id="{00000000-0008-0000-0000-000069A9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8" name="Freeform 414">
            <a:extLst>
              <a:ext uri="{FF2B5EF4-FFF2-40B4-BE49-F238E27FC236}">
                <a16:creationId xmlns:a16="http://schemas.microsoft.com/office/drawing/2014/main" xmlns="" id="{00000000-0008-0000-0000-00006AA9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9" name="Freeform 415">
            <a:extLst>
              <a:ext uri="{FF2B5EF4-FFF2-40B4-BE49-F238E27FC236}">
                <a16:creationId xmlns:a16="http://schemas.microsoft.com/office/drawing/2014/main" xmlns="" id="{00000000-0008-0000-0000-00006BA9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" name="Freeform 416">
            <a:extLst>
              <a:ext uri="{FF2B5EF4-FFF2-40B4-BE49-F238E27FC236}">
                <a16:creationId xmlns:a16="http://schemas.microsoft.com/office/drawing/2014/main" xmlns="" id="{00000000-0008-0000-0000-00006CA9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1" name="Freeform 417">
            <a:extLst>
              <a:ext uri="{FF2B5EF4-FFF2-40B4-BE49-F238E27FC236}">
                <a16:creationId xmlns:a16="http://schemas.microsoft.com/office/drawing/2014/main" xmlns="" id="{00000000-0008-0000-0000-00006DA9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2" name="Freeform 418">
            <a:extLst>
              <a:ext uri="{FF2B5EF4-FFF2-40B4-BE49-F238E27FC236}">
                <a16:creationId xmlns:a16="http://schemas.microsoft.com/office/drawing/2014/main" xmlns="" id="{00000000-0008-0000-0000-00006EA9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3" name="Freeform 419">
            <a:extLst>
              <a:ext uri="{FF2B5EF4-FFF2-40B4-BE49-F238E27FC236}">
                <a16:creationId xmlns:a16="http://schemas.microsoft.com/office/drawing/2014/main" xmlns="" id="{00000000-0008-0000-0000-00006FA9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4" name="Freeform 420">
            <a:extLst>
              <a:ext uri="{FF2B5EF4-FFF2-40B4-BE49-F238E27FC236}">
                <a16:creationId xmlns:a16="http://schemas.microsoft.com/office/drawing/2014/main" xmlns="" id="{00000000-0008-0000-0000-000070A9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415" name="Text Box 421">
          <a:extLst>
            <a:ext uri="{FF2B5EF4-FFF2-40B4-BE49-F238E27FC236}">
              <a16:creationId xmlns:a16="http://schemas.microsoft.com/office/drawing/2014/main" xmlns="" id="{00000000-0008-0000-0000-00006E51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16" name="Group 422">
          <a:extLst>
            <a:ext uri="{FF2B5EF4-FFF2-40B4-BE49-F238E27FC236}">
              <a16:creationId xmlns:a16="http://schemas.microsoft.com/office/drawing/2014/main" xmlns="" id="{00000000-0008-0000-0000-00006F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443" y="1460"/>
          <a:chExt cx="755" cy="100"/>
        </a:xfrm>
      </xdr:grpSpPr>
      <xdr:sp macro="" textlink="">
        <xdr:nvSpPr>
          <xdr:cNvPr id="417" name="Freeform 423">
            <a:extLst>
              <a:ext uri="{FF2B5EF4-FFF2-40B4-BE49-F238E27FC236}">
                <a16:creationId xmlns:a16="http://schemas.microsoft.com/office/drawing/2014/main" xmlns="" id="{00000000-0008-0000-0000-00004AA9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8" name="Freeform 424">
            <a:extLst>
              <a:ext uri="{FF2B5EF4-FFF2-40B4-BE49-F238E27FC236}">
                <a16:creationId xmlns:a16="http://schemas.microsoft.com/office/drawing/2014/main" xmlns="" id="{00000000-0008-0000-0000-00004BA9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9" name="Freeform 425">
            <a:extLst>
              <a:ext uri="{FF2B5EF4-FFF2-40B4-BE49-F238E27FC236}">
                <a16:creationId xmlns:a16="http://schemas.microsoft.com/office/drawing/2014/main" xmlns="" id="{00000000-0008-0000-0000-00004CA9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0" name="Freeform 426">
            <a:extLst>
              <a:ext uri="{FF2B5EF4-FFF2-40B4-BE49-F238E27FC236}">
                <a16:creationId xmlns:a16="http://schemas.microsoft.com/office/drawing/2014/main" xmlns="" id="{00000000-0008-0000-0000-00004DA9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1" name="Rectangle 427">
            <a:extLst>
              <a:ext uri="{FF2B5EF4-FFF2-40B4-BE49-F238E27FC236}">
                <a16:creationId xmlns:a16="http://schemas.microsoft.com/office/drawing/2014/main" xmlns="" id="{00000000-0008-0000-0000-00004EA9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22" name="Freeform 428">
            <a:extLst>
              <a:ext uri="{FF2B5EF4-FFF2-40B4-BE49-F238E27FC236}">
                <a16:creationId xmlns:a16="http://schemas.microsoft.com/office/drawing/2014/main" xmlns="" id="{00000000-0008-0000-0000-00004FA9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423" name="Text Box 429">
          <a:extLst>
            <a:ext uri="{FF2B5EF4-FFF2-40B4-BE49-F238E27FC236}">
              <a16:creationId xmlns:a16="http://schemas.microsoft.com/office/drawing/2014/main" xmlns="" id="{00000000-0008-0000-0000-00007051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424" name="Text Box 430">
          <a:extLst>
            <a:ext uri="{FF2B5EF4-FFF2-40B4-BE49-F238E27FC236}">
              <a16:creationId xmlns:a16="http://schemas.microsoft.com/office/drawing/2014/main" xmlns="" id="{00000000-0008-0000-0000-0000AE05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425" name="Rectangle 431">
          <a:extLst>
            <a:ext uri="{FF2B5EF4-FFF2-40B4-BE49-F238E27FC236}">
              <a16:creationId xmlns:a16="http://schemas.microsoft.com/office/drawing/2014/main" xmlns="" id="{00000000-0008-0000-0000-00007251AA00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426" name="Text Box 432">
          <a:extLst>
            <a:ext uri="{FF2B5EF4-FFF2-40B4-BE49-F238E27FC236}">
              <a16:creationId xmlns:a16="http://schemas.microsoft.com/office/drawing/2014/main" xmlns="" id="{00000000-0008-0000-0000-0000B005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427" name="Rectangle 433">
          <a:extLst>
            <a:ext uri="{FF2B5EF4-FFF2-40B4-BE49-F238E27FC236}">
              <a16:creationId xmlns:a16="http://schemas.microsoft.com/office/drawing/2014/main" xmlns="" id="{00000000-0008-0000-0000-00007451AA00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428" name="Group 434">
          <a:extLst>
            <a:ext uri="{FF2B5EF4-FFF2-40B4-BE49-F238E27FC236}">
              <a16:creationId xmlns:a16="http://schemas.microsoft.com/office/drawing/2014/main" xmlns="" id="{00000000-0008-0000-0000-000075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592" y="1302"/>
          <a:chExt cx="50" cy="35"/>
        </a:xfrm>
      </xdr:grpSpPr>
      <xdr:sp macro="" textlink="">
        <xdr:nvSpPr>
          <xdr:cNvPr id="429" name="Freeform 435">
            <a:extLst>
              <a:ext uri="{FF2B5EF4-FFF2-40B4-BE49-F238E27FC236}">
                <a16:creationId xmlns:a16="http://schemas.microsoft.com/office/drawing/2014/main" xmlns="" id="{00000000-0008-0000-0000-000029A9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0" name="Freeform 436">
            <a:extLst>
              <a:ext uri="{FF2B5EF4-FFF2-40B4-BE49-F238E27FC236}">
                <a16:creationId xmlns:a16="http://schemas.microsoft.com/office/drawing/2014/main" xmlns="" id="{00000000-0008-0000-0000-00002AA9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" name="Freeform 437">
            <a:extLst>
              <a:ext uri="{FF2B5EF4-FFF2-40B4-BE49-F238E27FC236}">
                <a16:creationId xmlns:a16="http://schemas.microsoft.com/office/drawing/2014/main" xmlns="" id="{00000000-0008-0000-0000-00002BA9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2" name="Freeform 438">
            <a:extLst>
              <a:ext uri="{FF2B5EF4-FFF2-40B4-BE49-F238E27FC236}">
                <a16:creationId xmlns:a16="http://schemas.microsoft.com/office/drawing/2014/main" xmlns="" id="{00000000-0008-0000-0000-00002CA9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3" name="Freeform 439">
            <a:extLst>
              <a:ext uri="{FF2B5EF4-FFF2-40B4-BE49-F238E27FC236}">
                <a16:creationId xmlns:a16="http://schemas.microsoft.com/office/drawing/2014/main" xmlns="" id="{00000000-0008-0000-0000-00002DA9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4" name="Freeform 440">
            <a:extLst>
              <a:ext uri="{FF2B5EF4-FFF2-40B4-BE49-F238E27FC236}">
                <a16:creationId xmlns:a16="http://schemas.microsoft.com/office/drawing/2014/main" xmlns="" id="{00000000-0008-0000-0000-00002EA9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5" name="Freeform 441">
            <a:extLst>
              <a:ext uri="{FF2B5EF4-FFF2-40B4-BE49-F238E27FC236}">
                <a16:creationId xmlns:a16="http://schemas.microsoft.com/office/drawing/2014/main" xmlns="" id="{00000000-0008-0000-0000-00002FA9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6" name="Freeform 442">
            <a:extLst>
              <a:ext uri="{FF2B5EF4-FFF2-40B4-BE49-F238E27FC236}">
                <a16:creationId xmlns:a16="http://schemas.microsoft.com/office/drawing/2014/main" xmlns="" id="{00000000-0008-0000-0000-000030A9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7" name="Freeform 443">
            <a:extLst>
              <a:ext uri="{FF2B5EF4-FFF2-40B4-BE49-F238E27FC236}">
                <a16:creationId xmlns:a16="http://schemas.microsoft.com/office/drawing/2014/main" xmlns="" id="{00000000-0008-0000-0000-000031A9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8" name="Freeform 444">
            <a:extLst>
              <a:ext uri="{FF2B5EF4-FFF2-40B4-BE49-F238E27FC236}">
                <a16:creationId xmlns:a16="http://schemas.microsoft.com/office/drawing/2014/main" xmlns="" id="{00000000-0008-0000-0000-000032A9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9" name="Freeform 445">
            <a:extLst>
              <a:ext uri="{FF2B5EF4-FFF2-40B4-BE49-F238E27FC236}">
                <a16:creationId xmlns:a16="http://schemas.microsoft.com/office/drawing/2014/main" xmlns="" id="{00000000-0008-0000-0000-000033A9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0" name="Freeform 446">
            <a:extLst>
              <a:ext uri="{FF2B5EF4-FFF2-40B4-BE49-F238E27FC236}">
                <a16:creationId xmlns:a16="http://schemas.microsoft.com/office/drawing/2014/main" xmlns="" id="{00000000-0008-0000-0000-000034A9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" name="Freeform 447">
            <a:extLst>
              <a:ext uri="{FF2B5EF4-FFF2-40B4-BE49-F238E27FC236}">
                <a16:creationId xmlns:a16="http://schemas.microsoft.com/office/drawing/2014/main" xmlns="" id="{00000000-0008-0000-0000-000035A9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2" name="Freeform 448">
            <a:extLst>
              <a:ext uri="{FF2B5EF4-FFF2-40B4-BE49-F238E27FC236}">
                <a16:creationId xmlns:a16="http://schemas.microsoft.com/office/drawing/2014/main" xmlns="" id="{00000000-0008-0000-0000-000036A9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3" name="Freeform 449">
            <a:extLst>
              <a:ext uri="{FF2B5EF4-FFF2-40B4-BE49-F238E27FC236}">
                <a16:creationId xmlns:a16="http://schemas.microsoft.com/office/drawing/2014/main" xmlns="" id="{00000000-0008-0000-0000-000037A9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4" name="Freeform 450">
            <a:extLst>
              <a:ext uri="{FF2B5EF4-FFF2-40B4-BE49-F238E27FC236}">
                <a16:creationId xmlns:a16="http://schemas.microsoft.com/office/drawing/2014/main" xmlns="" id="{00000000-0008-0000-0000-000038A9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5" name="Freeform 451">
            <a:extLst>
              <a:ext uri="{FF2B5EF4-FFF2-40B4-BE49-F238E27FC236}">
                <a16:creationId xmlns:a16="http://schemas.microsoft.com/office/drawing/2014/main" xmlns="" id="{00000000-0008-0000-0000-000039A9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6" name="Freeform 452">
            <a:extLst>
              <a:ext uri="{FF2B5EF4-FFF2-40B4-BE49-F238E27FC236}">
                <a16:creationId xmlns:a16="http://schemas.microsoft.com/office/drawing/2014/main" xmlns="" id="{00000000-0008-0000-0000-00003AA9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7" name="Freeform 453">
            <a:extLst>
              <a:ext uri="{FF2B5EF4-FFF2-40B4-BE49-F238E27FC236}">
                <a16:creationId xmlns:a16="http://schemas.microsoft.com/office/drawing/2014/main" xmlns="" id="{00000000-0008-0000-0000-00003BA9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8" name="Freeform 454">
            <a:extLst>
              <a:ext uri="{FF2B5EF4-FFF2-40B4-BE49-F238E27FC236}">
                <a16:creationId xmlns:a16="http://schemas.microsoft.com/office/drawing/2014/main" xmlns="" id="{00000000-0008-0000-0000-00003CA9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9" name="Freeform 455">
            <a:extLst>
              <a:ext uri="{FF2B5EF4-FFF2-40B4-BE49-F238E27FC236}">
                <a16:creationId xmlns:a16="http://schemas.microsoft.com/office/drawing/2014/main" xmlns="" id="{00000000-0008-0000-0000-00003DA9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0" name="Freeform 456">
            <a:extLst>
              <a:ext uri="{FF2B5EF4-FFF2-40B4-BE49-F238E27FC236}">
                <a16:creationId xmlns:a16="http://schemas.microsoft.com/office/drawing/2014/main" xmlns="" id="{00000000-0008-0000-0000-00003EA9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1" name="Freeform 457">
            <a:extLst>
              <a:ext uri="{FF2B5EF4-FFF2-40B4-BE49-F238E27FC236}">
                <a16:creationId xmlns:a16="http://schemas.microsoft.com/office/drawing/2014/main" xmlns="" id="{00000000-0008-0000-0000-00003FA9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2" name="Freeform 458">
            <a:extLst>
              <a:ext uri="{FF2B5EF4-FFF2-40B4-BE49-F238E27FC236}">
                <a16:creationId xmlns:a16="http://schemas.microsoft.com/office/drawing/2014/main" xmlns="" id="{00000000-0008-0000-0000-000040A9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3" name="Freeform 459">
            <a:extLst>
              <a:ext uri="{FF2B5EF4-FFF2-40B4-BE49-F238E27FC236}">
                <a16:creationId xmlns:a16="http://schemas.microsoft.com/office/drawing/2014/main" xmlns="" id="{00000000-0008-0000-0000-000041A9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4" name="Freeform 460">
            <a:extLst>
              <a:ext uri="{FF2B5EF4-FFF2-40B4-BE49-F238E27FC236}">
                <a16:creationId xmlns:a16="http://schemas.microsoft.com/office/drawing/2014/main" xmlns="" id="{00000000-0008-0000-0000-000042A9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5" name="Freeform 461">
            <a:extLst>
              <a:ext uri="{FF2B5EF4-FFF2-40B4-BE49-F238E27FC236}">
                <a16:creationId xmlns:a16="http://schemas.microsoft.com/office/drawing/2014/main" xmlns="" id="{00000000-0008-0000-0000-000043A9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6" name="Freeform 462">
            <a:extLst>
              <a:ext uri="{FF2B5EF4-FFF2-40B4-BE49-F238E27FC236}">
                <a16:creationId xmlns:a16="http://schemas.microsoft.com/office/drawing/2014/main" xmlns="" id="{00000000-0008-0000-0000-000044A9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7" name="Freeform 463">
            <a:extLst>
              <a:ext uri="{FF2B5EF4-FFF2-40B4-BE49-F238E27FC236}">
                <a16:creationId xmlns:a16="http://schemas.microsoft.com/office/drawing/2014/main" xmlns="" id="{00000000-0008-0000-0000-000045A9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8" name="Freeform 464">
            <a:extLst>
              <a:ext uri="{FF2B5EF4-FFF2-40B4-BE49-F238E27FC236}">
                <a16:creationId xmlns:a16="http://schemas.microsoft.com/office/drawing/2014/main" xmlns="" id="{00000000-0008-0000-0000-000046A9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9" name="Freeform 465">
            <a:extLst>
              <a:ext uri="{FF2B5EF4-FFF2-40B4-BE49-F238E27FC236}">
                <a16:creationId xmlns:a16="http://schemas.microsoft.com/office/drawing/2014/main" xmlns="" id="{00000000-0008-0000-0000-000047A9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0" name="Freeform 466">
            <a:extLst>
              <a:ext uri="{FF2B5EF4-FFF2-40B4-BE49-F238E27FC236}">
                <a16:creationId xmlns:a16="http://schemas.microsoft.com/office/drawing/2014/main" xmlns="" id="{00000000-0008-0000-0000-000048A9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1" name="Freeform 467">
            <a:extLst>
              <a:ext uri="{FF2B5EF4-FFF2-40B4-BE49-F238E27FC236}">
                <a16:creationId xmlns:a16="http://schemas.microsoft.com/office/drawing/2014/main" xmlns="" id="{00000000-0008-0000-0000-000049A9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462" name="Group 468">
          <a:extLst>
            <a:ext uri="{FF2B5EF4-FFF2-40B4-BE49-F238E27FC236}">
              <a16:creationId xmlns:a16="http://schemas.microsoft.com/office/drawing/2014/main" xmlns="" id="{00000000-0008-0000-0000-000076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443" y="1460"/>
          <a:chExt cx="755" cy="100"/>
        </a:xfrm>
      </xdr:grpSpPr>
      <xdr:sp macro="" textlink="">
        <xdr:nvSpPr>
          <xdr:cNvPr id="463" name="Freeform 469">
            <a:extLst>
              <a:ext uri="{FF2B5EF4-FFF2-40B4-BE49-F238E27FC236}">
                <a16:creationId xmlns:a16="http://schemas.microsoft.com/office/drawing/2014/main" xmlns="" id="{00000000-0008-0000-0000-000023A9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4" name="Freeform 470">
            <a:extLst>
              <a:ext uri="{FF2B5EF4-FFF2-40B4-BE49-F238E27FC236}">
                <a16:creationId xmlns:a16="http://schemas.microsoft.com/office/drawing/2014/main" xmlns="" id="{00000000-0008-0000-0000-000024A9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5" name="Freeform 471">
            <a:extLst>
              <a:ext uri="{FF2B5EF4-FFF2-40B4-BE49-F238E27FC236}">
                <a16:creationId xmlns:a16="http://schemas.microsoft.com/office/drawing/2014/main" xmlns="" id="{00000000-0008-0000-0000-000025A9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6" name="Freeform 472">
            <a:extLst>
              <a:ext uri="{FF2B5EF4-FFF2-40B4-BE49-F238E27FC236}">
                <a16:creationId xmlns:a16="http://schemas.microsoft.com/office/drawing/2014/main" xmlns="" id="{00000000-0008-0000-0000-000026A9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7" name="Rectangle 473">
            <a:extLst>
              <a:ext uri="{FF2B5EF4-FFF2-40B4-BE49-F238E27FC236}">
                <a16:creationId xmlns:a16="http://schemas.microsoft.com/office/drawing/2014/main" xmlns="" id="{00000000-0008-0000-0000-000027A9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68" name="Freeform 474">
            <a:extLst>
              <a:ext uri="{FF2B5EF4-FFF2-40B4-BE49-F238E27FC236}">
                <a16:creationId xmlns:a16="http://schemas.microsoft.com/office/drawing/2014/main" xmlns="" id="{00000000-0008-0000-0000-000028A9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469" name="Rectangle 475">
          <a:extLst>
            <a:ext uri="{FF2B5EF4-FFF2-40B4-BE49-F238E27FC236}">
              <a16:creationId xmlns:a16="http://schemas.microsoft.com/office/drawing/2014/main" xmlns="" id="{00000000-0008-0000-0000-00007751AA0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470" name="Text Box 476">
          <a:extLst>
            <a:ext uri="{FF2B5EF4-FFF2-40B4-BE49-F238E27FC236}">
              <a16:creationId xmlns:a16="http://schemas.microsoft.com/office/drawing/2014/main" xmlns="" id="{00000000-0008-0000-0000-0000DC05000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471" name="Text Box 477">
          <a:extLst>
            <a:ext uri="{FF2B5EF4-FFF2-40B4-BE49-F238E27FC236}">
              <a16:creationId xmlns:a16="http://schemas.microsoft.com/office/drawing/2014/main" xmlns="" id="{00000000-0008-0000-0000-00007951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472" name="Rectangle 478">
          <a:extLst>
            <a:ext uri="{FF2B5EF4-FFF2-40B4-BE49-F238E27FC236}">
              <a16:creationId xmlns:a16="http://schemas.microsoft.com/office/drawing/2014/main" xmlns="" id="{00000000-0008-0000-0000-00007A51AA00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73" name="Group 479">
          <a:extLst>
            <a:ext uri="{FF2B5EF4-FFF2-40B4-BE49-F238E27FC236}">
              <a16:creationId xmlns:a16="http://schemas.microsoft.com/office/drawing/2014/main" xmlns="" id="{00000000-0008-0000-0000-00007B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592" y="1302"/>
          <a:chExt cx="50" cy="35"/>
        </a:xfrm>
      </xdr:grpSpPr>
      <xdr:sp macro="" textlink="">
        <xdr:nvSpPr>
          <xdr:cNvPr id="474" name="Freeform 480">
            <a:extLst>
              <a:ext uri="{FF2B5EF4-FFF2-40B4-BE49-F238E27FC236}">
                <a16:creationId xmlns:a16="http://schemas.microsoft.com/office/drawing/2014/main" xmlns="" id="{00000000-0008-0000-0000-000002A9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5" name="Freeform 481">
            <a:extLst>
              <a:ext uri="{FF2B5EF4-FFF2-40B4-BE49-F238E27FC236}">
                <a16:creationId xmlns:a16="http://schemas.microsoft.com/office/drawing/2014/main" xmlns="" id="{00000000-0008-0000-0000-000003A9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6" name="Freeform 482">
            <a:extLst>
              <a:ext uri="{FF2B5EF4-FFF2-40B4-BE49-F238E27FC236}">
                <a16:creationId xmlns:a16="http://schemas.microsoft.com/office/drawing/2014/main" xmlns="" id="{00000000-0008-0000-0000-000004A9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7" name="Freeform 483">
            <a:extLst>
              <a:ext uri="{FF2B5EF4-FFF2-40B4-BE49-F238E27FC236}">
                <a16:creationId xmlns:a16="http://schemas.microsoft.com/office/drawing/2014/main" xmlns="" id="{00000000-0008-0000-0000-000005A9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8" name="Freeform 484">
            <a:extLst>
              <a:ext uri="{FF2B5EF4-FFF2-40B4-BE49-F238E27FC236}">
                <a16:creationId xmlns:a16="http://schemas.microsoft.com/office/drawing/2014/main" xmlns="" id="{00000000-0008-0000-0000-000006A9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9" name="Freeform 485">
            <a:extLst>
              <a:ext uri="{FF2B5EF4-FFF2-40B4-BE49-F238E27FC236}">
                <a16:creationId xmlns:a16="http://schemas.microsoft.com/office/drawing/2014/main" xmlns="" id="{00000000-0008-0000-0000-000007A9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0" name="Freeform 486">
            <a:extLst>
              <a:ext uri="{FF2B5EF4-FFF2-40B4-BE49-F238E27FC236}">
                <a16:creationId xmlns:a16="http://schemas.microsoft.com/office/drawing/2014/main" xmlns="" id="{00000000-0008-0000-0000-000008A9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1" name="Freeform 487">
            <a:extLst>
              <a:ext uri="{FF2B5EF4-FFF2-40B4-BE49-F238E27FC236}">
                <a16:creationId xmlns:a16="http://schemas.microsoft.com/office/drawing/2014/main" xmlns="" id="{00000000-0008-0000-0000-000009A9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2" name="Freeform 488">
            <a:extLst>
              <a:ext uri="{FF2B5EF4-FFF2-40B4-BE49-F238E27FC236}">
                <a16:creationId xmlns:a16="http://schemas.microsoft.com/office/drawing/2014/main" xmlns="" id="{00000000-0008-0000-0000-00000AA9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3" name="Freeform 489">
            <a:extLst>
              <a:ext uri="{FF2B5EF4-FFF2-40B4-BE49-F238E27FC236}">
                <a16:creationId xmlns:a16="http://schemas.microsoft.com/office/drawing/2014/main" xmlns="" id="{00000000-0008-0000-0000-00000BA9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4" name="Freeform 490">
            <a:extLst>
              <a:ext uri="{FF2B5EF4-FFF2-40B4-BE49-F238E27FC236}">
                <a16:creationId xmlns:a16="http://schemas.microsoft.com/office/drawing/2014/main" xmlns="" id="{00000000-0008-0000-0000-00000CA9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5" name="Freeform 491">
            <a:extLst>
              <a:ext uri="{FF2B5EF4-FFF2-40B4-BE49-F238E27FC236}">
                <a16:creationId xmlns:a16="http://schemas.microsoft.com/office/drawing/2014/main" xmlns="" id="{00000000-0008-0000-0000-00000DA9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6" name="Freeform 492">
            <a:extLst>
              <a:ext uri="{FF2B5EF4-FFF2-40B4-BE49-F238E27FC236}">
                <a16:creationId xmlns:a16="http://schemas.microsoft.com/office/drawing/2014/main" xmlns="" id="{00000000-0008-0000-0000-00000EA9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7" name="Freeform 493">
            <a:extLst>
              <a:ext uri="{FF2B5EF4-FFF2-40B4-BE49-F238E27FC236}">
                <a16:creationId xmlns:a16="http://schemas.microsoft.com/office/drawing/2014/main" xmlns="" id="{00000000-0008-0000-0000-00000FA9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8" name="Freeform 494">
            <a:extLst>
              <a:ext uri="{FF2B5EF4-FFF2-40B4-BE49-F238E27FC236}">
                <a16:creationId xmlns:a16="http://schemas.microsoft.com/office/drawing/2014/main" xmlns="" id="{00000000-0008-0000-0000-000010A9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9" name="Freeform 495">
            <a:extLst>
              <a:ext uri="{FF2B5EF4-FFF2-40B4-BE49-F238E27FC236}">
                <a16:creationId xmlns:a16="http://schemas.microsoft.com/office/drawing/2014/main" xmlns="" id="{00000000-0008-0000-0000-000011A9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0" name="Freeform 496">
            <a:extLst>
              <a:ext uri="{FF2B5EF4-FFF2-40B4-BE49-F238E27FC236}">
                <a16:creationId xmlns:a16="http://schemas.microsoft.com/office/drawing/2014/main" xmlns="" id="{00000000-0008-0000-0000-000012A9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1" name="Freeform 497">
            <a:extLst>
              <a:ext uri="{FF2B5EF4-FFF2-40B4-BE49-F238E27FC236}">
                <a16:creationId xmlns:a16="http://schemas.microsoft.com/office/drawing/2014/main" xmlns="" id="{00000000-0008-0000-0000-000013A9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2" name="Freeform 498">
            <a:extLst>
              <a:ext uri="{FF2B5EF4-FFF2-40B4-BE49-F238E27FC236}">
                <a16:creationId xmlns:a16="http://schemas.microsoft.com/office/drawing/2014/main" xmlns="" id="{00000000-0008-0000-0000-000014A9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3" name="Freeform 499">
            <a:extLst>
              <a:ext uri="{FF2B5EF4-FFF2-40B4-BE49-F238E27FC236}">
                <a16:creationId xmlns:a16="http://schemas.microsoft.com/office/drawing/2014/main" xmlns="" id="{00000000-0008-0000-0000-000015A9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4" name="Freeform 500">
            <a:extLst>
              <a:ext uri="{FF2B5EF4-FFF2-40B4-BE49-F238E27FC236}">
                <a16:creationId xmlns:a16="http://schemas.microsoft.com/office/drawing/2014/main" xmlns="" id="{00000000-0008-0000-0000-000016A9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5" name="Freeform 501">
            <a:extLst>
              <a:ext uri="{FF2B5EF4-FFF2-40B4-BE49-F238E27FC236}">
                <a16:creationId xmlns:a16="http://schemas.microsoft.com/office/drawing/2014/main" xmlns="" id="{00000000-0008-0000-0000-000017A9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6" name="Freeform 502">
            <a:extLst>
              <a:ext uri="{FF2B5EF4-FFF2-40B4-BE49-F238E27FC236}">
                <a16:creationId xmlns:a16="http://schemas.microsoft.com/office/drawing/2014/main" xmlns="" id="{00000000-0008-0000-0000-000018A9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7" name="Freeform 503">
            <a:extLst>
              <a:ext uri="{FF2B5EF4-FFF2-40B4-BE49-F238E27FC236}">
                <a16:creationId xmlns:a16="http://schemas.microsoft.com/office/drawing/2014/main" xmlns="" id="{00000000-0008-0000-0000-000019A9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8" name="Freeform 504">
            <a:extLst>
              <a:ext uri="{FF2B5EF4-FFF2-40B4-BE49-F238E27FC236}">
                <a16:creationId xmlns:a16="http://schemas.microsoft.com/office/drawing/2014/main" xmlns="" id="{00000000-0008-0000-0000-00001AA9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9" name="Freeform 505">
            <a:extLst>
              <a:ext uri="{FF2B5EF4-FFF2-40B4-BE49-F238E27FC236}">
                <a16:creationId xmlns:a16="http://schemas.microsoft.com/office/drawing/2014/main" xmlns="" id="{00000000-0008-0000-0000-00001BA9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0" name="Freeform 506">
            <a:extLst>
              <a:ext uri="{FF2B5EF4-FFF2-40B4-BE49-F238E27FC236}">
                <a16:creationId xmlns:a16="http://schemas.microsoft.com/office/drawing/2014/main" xmlns="" id="{00000000-0008-0000-0000-00001CA9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1" name="Freeform 507">
            <a:extLst>
              <a:ext uri="{FF2B5EF4-FFF2-40B4-BE49-F238E27FC236}">
                <a16:creationId xmlns:a16="http://schemas.microsoft.com/office/drawing/2014/main" xmlns="" id="{00000000-0008-0000-0000-00001DA9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2" name="Freeform 508">
            <a:extLst>
              <a:ext uri="{FF2B5EF4-FFF2-40B4-BE49-F238E27FC236}">
                <a16:creationId xmlns:a16="http://schemas.microsoft.com/office/drawing/2014/main" xmlns="" id="{00000000-0008-0000-0000-00001EA9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3" name="Freeform 509">
            <a:extLst>
              <a:ext uri="{FF2B5EF4-FFF2-40B4-BE49-F238E27FC236}">
                <a16:creationId xmlns:a16="http://schemas.microsoft.com/office/drawing/2014/main" xmlns="" id="{00000000-0008-0000-0000-00001FA9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4" name="Freeform 510">
            <a:extLst>
              <a:ext uri="{FF2B5EF4-FFF2-40B4-BE49-F238E27FC236}">
                <a16:creationId xmlns:a16="http://schemas.microsoft.com/office/drawing/2014/main" xmlns="" id="{00000000-0008-0000-0000-000020A9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5" name="Freeform 511">
            <a:extLst>
              <a:ext uri="{FF2B5EF4-FFF2-40B4-BE49-F238E27FC236}">
                <a16:creationId xmlns:a16="http://schemas.microsoft.com/office/drawing/2014/main" xmlns="" id="{00000000-0008-0000-0000-000021A9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6" name="Freeform 512">
            <a:extLst>
              <a:ext uri="{FF2B5EF4-FFF2-40B4-BE49-F238E27FC236}">
                <a16:creationId xmlns:a16="http://schemas.microsoft.com/office/drawing/2014/main" xmlns="" id="{00000000-0008-0000-0000-000022A9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507" name="Text Box 513">
          <a:extLst>
            <a:ext uri="{FF2B5EF4-FFF2-40B4-BE49-F238E27FC236}">
              <a16:creationId xmlns:a16="http://schemas.microsoft.com/office/drawing/2014/main" xmlns="" id="{00000000-0008-0000-0000-00007C51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508" name="Group 514">
          <a:extLst>
            <a:ext uri="{FF2B5EF4-FFF2-40B4-BE49-F238E27FC236}">
              <a16:creationId xmlns:a16="http://schemas.microsoft.com/office/drawing/2014/main" xmlns="" id="{00000000-0008-0000-0000-00007D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443" y="1460"/>
          <a:chExt cx="755" cy="100"/>
        </a:xfrm>
      </xdr:grpSpPr>
      <xdr:sp macro="" textlink="">
        <xdr:nvSpPr>
          <xdr:cNvPr id="509" name="Freeform 515">
            <a:extLst>
              <a:ext uri="{FF2B5EF4-FFF2-40B4-BE49-F238E27FC236}">
                <a16:creationId xmlns:a16="http://schemas.microsoft.com/office/drawing/2014/main" xmlns="" id="{00000000-0008-0000-0000-0000FCA8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0" name="Freeform 516">
            <a:extLst>
              <a:ext uri="{FF2B5EF4-FFF2-40B4-BE49-F238E27FC236}">
                <a16:creationId xmlns:a16="http://schemas.microsoft.com/office/drawing/2014/main" xmlns="" id="{00000000-0008-0000-0000-0000FDA8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1" name="Freeform 517">
            <a:extLst>
              <a:ext uri="{FF2B5EF4-FFF2-40B4-BE49-F238E27FC236}">
                <a16:creationId xmlns:a16="http://schemas.microsoft.com/office/drawing/2014/main" xmlns="" id="{00000000-0008-0000-0000-0000FEA8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2" name="Freeform 518">
            <a:extLst>
              <a:ext uri="{FF2B5EF4-FFF2-40B4-BE49-F238E27FC236}">
                <a16:creationId xmlns:a16="http://schemas.microsoft.com/office/drawing/2014/main" xmlns="" id="{00000000-0008-0000-0000-0000FFA8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3" name="Rectangle 519">
            <a:extLst>
              <a:ext uri="{FF2B5EF4-FFF2-40B4-BE49-F238E27FC236}">
                <a16:creationId xmlns:a16="http://schemas.microsoft.com/office/drawing/2014/main" xmlns="" id="{00000000-0008-0000-0000-000000A9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14" name="Freeform 520">
            <a:extLst>
              <a:ext uri="{FF2B5EF4-FFF2-40B4-BE49-F238E27FC236}">
                <a16:creationId xmlns:a16="http://schemas.microsoft.com/office/drawing/2014/main" xmlns="" id="{00000000-0008-0000-0000-000001A9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515" name="Text Box 521">
          <a:extLst>
            <a:ext uri="{FF2B5EF4-FFF2-40B4-BE49-F238E27FC236}">
              <a16:creationId xmlns:a16="http://schemas.microsoft.com/office/drawing/2014/main" xmlns="" id="{00000000-0008-0000-0000-00007E51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16" name="Text Box 522">
          <a:extLst>
            <a:ext uri="{FF2B5EF4-FFF2-40B4-BE49-F238E27FC236}">
              <a16:creationId xmlns:a16="http://schemas.microsoft.com/office/drawing/2014/main" xmlns="" id="{00000000-0008-0000-0000-00000A06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517" name="Rectangle 523">
          <a:extLst>
            <a:ext uri="{FF2B5EF4-FFF2-40B4-BE49-F238E27FC236}">
              <a16:creationId xmlns:a16="http://schemas.microsoft.com/office/drawing/2014/main" xmlns="" id="{00000000-0008-0000-0000-00008051AA00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18" name="Text Box 524">
          <a:extLst>
            <a:ext uri="{FF2B5EF4-FFF2-40B4-BE49-F238E27FC236}">
              <a16:creationId xmlns:a16="http://schemas.microsoft.com/office/drawing/2014/main" xmlns="" id="{00000000-0008-0000-0000-00000C06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519" name="Rectangle 525">
          <a:extLst>
            <a:ext uri="{FF2B5EF4-FFF2-40B4-BE49-F238E27FC236}">
              <a16:creationId xmlns:a16="http://schemas.microsoft.com/office/drawing/2014/main" xmlns="" id="{00000000-0008-0000-0000-00008251AA00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520" name="Group 526">
          <a:extLst>
            <a:ext uri="{FF2B5EF4-FFF2-40B4-BE49-F238E27FC236}">
              <a16:creationId xmlns:a16="http://schemas.microsoft.com/office/drawing/2014/main" xmlns="" id="{00000000-0008-0000-0000-000083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592" y="1302"/>
          <a:chExt cx="50" cy="35"/>
        </a:xfrm>
      </xdr:grpSpPr>
      <xdr:sp macro="" textlink="">
        <xdr:nvSpPr>
          <xdr:cNvPr id="521" name="Freeform 527">
            <a:extLst>
              <a:ext uri="{FF2B5EF4-FFF2-40B4-BE49-F238E27FC236}">
                <a16:creationId xmlns:a16="http://schemas.microsoft.com/office/drawing/2014/main" xmlns="" id="{00000000-0008-0000-0000-0000DBA8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2" name="Freeform 528">
            <a:extLst>
              <a:ext uri="{FF2B5EF4-FFF2-40B4-BE49-F238E27FC236}">
                <a16:creationId xmlns:a16="http://schemas.microsoft.com/office/drawing/2014/main" xmlns="" id="{00000000-0008-0000-0000-0000DCA8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3" name="Freeform 529">
            <a:extLst>
              <a:ext uri="{FF2B5EF4-FFF2-40B4-BE49-F238E27FC236}">
                <a16:creationId xmlns:a16="http://schemas.microsoft.com/office/drawing/2014/main" xmlns="" id="{00000000-0008-0000-0000-0000DDA8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4" name="Freeform 530">
            <a:extLst>
              <a:ext uri="{FF2B5EF4-FFF2-40B4-BE49-F238E27FC236}">
                <a16:creationId xmlns:a16="http://schemas.microsoft.com/office/drawing/2014/main" xmlns="" id="{00000000-0008-0000-0000-0000DEA8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5" name="Freeform 531">
            <a:extLst>
              <a:ext uri="{FF2B5EF4-FFF2-40B4-BE49-F238E27FC236}">
                <a16:creationId xmlns:a16="http://schemas.microsoft.com/office/drawing/2014/main" xmlns="" id="{00000000-0008-0000-0000-0000DFA8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6" name="Freeform 532">
            <a:extLst>
              <a:ext uri="{FF2B5EF4-FFF2-40B4-BE49-F238E27FC236}">
                <a16:creationId xmlns:a16="http://schemas.microsoft.com/office/drawing/2014/main" xmlns="" id="{00000000-0008-0000-0000-0000E0A8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7" name="Freeform 533">
            <a:extLst>
              <a:ext uri="{FF2B5EF4-FFF2-40B4-BE49-F238E27FC236}">
                <a16:creationId xmlns:a16="http://schemas.microsoft.com/office/drawing/2014/main" xmlns="" id="{00000000-0008-0000-0000-0000E1A8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8" name="Freeform 534">
            <a:extLst>
              <a:ext uri="{FF2B5EF4-FFF2-40B4-BE49-F238E27FC236}">
                <a16:creationId xmlns:a16="http://schemas.microsoft.com/office/drawing/2014/main" xmlns="" id="{00000000-0008-0000-0000-0000E2A8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9" name="Freeform 535">
            <a:extLst>
              <a:ext uri="{FF2B5EF4-FFF2-40B4-BE49-F238E27FC236}">
                <a16:creationId xmlns:a16="http://schemas.microsoft.com/office/drawing/2014/main" xmlns="" id="{00000000-0008-0000-0000-0000E3A8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0" name="Freeform 536">
            <a:extLst>
              <a:ext uri="{FF2B5EF4-FFF2-40B4-BE49-F238E27FC236}">
                <a16:creationId xmlns:a16="http://schemas.microsoft.com/office/drawing/2014/main" xmlns="" id="{00000000-0008-0000-0000-0000E4A8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1" name="Freeform 537">
            <a:extLst>
              <a:ext uri="{FF2B5EF4-FFF2-40B4-BE49-F238E27FC236}">
                <a16:creationId xmlns:a16="http://schemas.microsoft.com/office/drawing/2014/main" xmlns="" id="{00000000-0008-0000-0000-0000E5A8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2" name="Freeform 538">
            <a:extLst>
              <a:ext uri="{FF2B5EF4-FFF2-40B4-BE49-F238E27FC236}">
                <a16:creationId xmlns:a16="http://schemas.microsoft.com/office/drawing/2014/main" xmlns="" id="{00000000-0008-0000-0000-0000E6A8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3" name="Freeform 539">
            <a:extLst>
              <a:ext uri="{FF2B5EF4-FFF2-40B4-BE49-F238E27FC236}">
                <a16:creationId xmlns:a16="http://schemas.microsoft.com/office/drawing/2014/main" xmlns="" id="{00000000-0008-0000-0000-0000E7A8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4" name="Freeform 540">
            <a:extLst>
              <a:ext uri="{FF2B5EF4-FFF2-40B4-BE49-F238E27FC236}">
                <a16:creationId xmlns:a16="http://schemas.microsoft.com/office/drawing/2014/main" xmlns="" id="{00000000-0008-0000-0000-0000E8A8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5" name="Freeform 541">
            <a:extLst>
              <a:ext uri="{FF2B5EF4-FFF2-40B4-BE49-F238E27FC236}">
                <a16:creationId xmlns:a16="http://schemas.microsoft.com/office/drawing/2014/main" xmlns="" id="{00000000-0008-0000-0000-0000E9A8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6" name="Freeform 542">
            <a:extLst>
              <a:ext uri="{FF2B5EF4-FFF2-40B4-BE49-F238E27FC236}">
                <a16:creationId xmlns:a16="http://schemas.microsoft.com/office/drawing/2014/main" xmlns="" id="{00000000-0008-0000-0000-0000EAA8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7" name="Freeform 543">
            <a:extLst>
              <a:ext uri="{FF2B5EF4-FFF2-40B4-BE49-F238E27FC236}">
                <a16:creationId xmlns:a16="http://schemas.microsoft.com/office/drawing/2014/main" xmlns="" id="{00000000-0008-0000-0000-0000EBA8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8" name="Freeform 544">
            <a:extLst>
              <a:ext uri="{FF2B5EF4-FFF2-40B4-BE49-F238E27FC236}">
                <a16:creationId xmlns:a16="http://schemas.microsoft.com/office/drawing/2014/main" xmlns="" id="{00000000-0008-0000-0000-0000ECA8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9" name="Freeform 545">
            <a:extLst>
              <a:ext uri="{FF2B5EF4-FFF2-40B4-BE49-F238E27FC236}">
                <a16:creationId xmlns:a16="http://schemas.microsoft.com/office/drawing/2014/main" xmlns="" id="{00000000-0008-0000-0000-0000EDA8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0" name="Freeform 546">
            <a:extLst>
              <a:ext uri="{FF2B5EF4-FFF2-40B4-BE49-F238E27FC236}">
                <a16:creationId xmlns:a16="http://schemas.microsoft.com/office/drawing/2014/main" xmlns="" id="{00000000-0008-0000-0000-0000EEA8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1" name="Freeform 547">
            <a:extLst>
              <a:ext uri="{FF2B5EF4-FFF2-40B4-BE49-F238E27FC236}">
                <a16:creationId xmlns:a16="http://schemas.microsoft.com/office/drawing/2014/main" xmlns="" id="{00000000-0008-0000-0000-0000EFA8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" name="Freeform 548">
            <a:extLst>
              <a:ext uri="{FF2B5EF4-FFF2-40B4-BE49-F238E27FC236}">
                <a16:creationId xmlns:a16="http://schemas.microsoft.com/office/drawing/2014/main" xmlns="" id="{00000000-0008-0000-0000-0000F0A8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3" name="Freeform 549">
            <a:extLst>
              <a:ext uri="{FF2B5EF4-FFF2-40B4-BE49-F238E27FC236}">
                <a16:creationId xmlns:a16="http://schemas.microsoft.com/office/drawing/2014/main" xmlns="" id="{00000000-0008-0000-0000-0000F1A8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4" name="Freeform 550">
            <a:extLst>
              <a:ext uri="{FF2B5EF4-FFF2-40B4-BE49-F238E27FC236}">
                <a16:creationId xmlns:a16="http://schemas.microsoft.com/office/drawing/2014/main" xmlns="" id="{00000000-0008-0000-0000-0000F2A8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5" name="Freeform 551">
            <a:extLst>
              <a:ext uri="{FF2B5EF4-FFF2-40B4-BE49-F238E27FC236}">
                <a16:creationId xmlns:a16="http://schemas.microsoft.com/office/drawing/2014/main" xmlns="" id="{00000000-0008-0000-0000-0000F3A8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6" name="Freeform 552">
            <a:extLst>
              <a:ext uri="{FF2B5EF4-FFF2-40B4-BE49-F238E27FC236}">
                <a16:creationId xmlns:a16="http://schemas.microsoft.com/office/drawing/2014/main" xmlns="" id="{00000000-0008-0000-0000-0000F4A8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7" name="Freeform 553">
            <a:extLst>
              <a:ext uri="{FF2B5EF4-FFF2-40B4-BE49-F238E27FC236}">
                <a16:creationId xmlns:a16="http://schemas.microsoft.com/office/drawing/2014/main" xmlns="" id="{00000000-0008-0000-0000-0000F5A8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8" name="Freeform 554">
            <a:extLst>
              <a:ext uri="{FF2B5EF4-FFF2-40B4-BE49-F238E27FC236}">
                <a16:creationId xmlns:a16="http://schemas.microsoft.com/office/drawing/2014/main" xmlns="" id="{00000000-0008-0000-0000-0000F6A8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9" name="Freeform 555">
            <a:extLst>
              <a:ext uri="{FF2B5EF4-FFF2-40B4-BE49-F238E27FC236}">
                <a16:creationId xmlns:a16="http://schemas.microsoft.com/office/drawing/2014/main" xmlns="" id="{00000000-0008-0000-0000-0000F7A8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0" name="Freeform 556">
            <a:extLst>
              <a:ext uri="{FF2B5EF4-FFF2-40B4-BE49-F238E27FC236}">
                <a16:creationId xmlns:a16="http://schemas.microsoft.com/office/drawing/2014/main" xmlns="" id="{00000000-0008-0000-0000-0000F8A8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1" name="Freeform 557">
            <a:extLst>
              <a:ext uri="{FF2B5EF4-FFF2-40B4-BE49-F238E27FC236}">
                <a16:creationId xmlns:a16="http://schemas.microsoft.com/office/drawing/2014/main" xmlns="" id="{00000000-0008-0000-0000-0000F9A8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2" name="Freeform 558">
            <a:extLst>
              <a:ext uri="{FF2B5EF4-FFF2-40B4-BE49-F238E27FC236}">
                <a16:creationId xmlns:a16="http://schemas.microsoft.com/office/drawing/2014/main" xmlns="" id="{00000000-0008-0000-0000-0000FAA8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3" name="Freeform 559">
            <a:extLst>
              <a:ext uri="{FF2B5EF4-FFF2-40B4-BE49-F238E27FC236}">
                <a16:creationId xmlns:a16="http://schemas.microsoft.com/office/drawing/2014/main" xmlns="" id="{00000000-0008-0000-0000-0000FBA8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554" name="Group 560">
          <a:extLst>
            <a:ext uri="{FF2B5EF4-FFF2-40B4-BE49-F238E27FC236}">
              <a16:creationId xmlns:a16="http://schemas.microsoft.com/office/drawing/2014/main" xmlns="" id="{00000000-0008-0000-0000-000084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443" y="1460"/>
          <a:chExt cx="755" cy="100"/>
        </a:xfrm>
      </xdr:grpSpPr>
      <xdr:sp macro="" textlink="">
        <xdr:nvSpPr>
          <xdr:cNvPr id="555" name="Freeform 561">
            <a:extLst>
              <a:ext uri="{FF2B5EF4-FFF2-40B4-BE49-F238E27FC236}">
                <a16:creationId xmlns:a16="http://schemas.microsoft.com/office/drawing/2014/main" xmlns="" id="{00000000-0008-0000-0000-0000D5A8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6" name="Freeform 562">
            <a:extLst>
              <a:ext uri="{FF2B5EF4-FFF2-40B4-BE49-F238E27FC236}">
                <a16:creationId xmlns:a16="http://schemas.microsoft.com/office/drawing/2014/main" xmlns="" id="{00000000-0008-0000-0000-0000D6A8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7" name="Freeform 563">
            <a:extLst>
              <a:ext uri="{FF2B5EF4-FFF2-40B4-BE49-F238E27FC236}">
                <a16:creationId xmlns:a16="http://schemas.microsoft.com/office/drawing/2014/main" xmlns="" id="{00000000-0008-0000-0000-0000D7A8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8" name="Freeform 564">
            <a:extLst>
              <a:ext uri="{FF2B5EF4-FFF2-40B4-BE49-F238E27FC236}">
                <a16:creationId xmlns:a16="http://schemas.microsoft.com/office/drawing/2014/main" xmlns="" id="{00000000-0008-0000-0000-0000D8A8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9" name="Rectangle 565">
            <a:extLst>
              <a:ext uri="{FF2B5EF4-FFF2-40B4-BE49-F238E27FC236}">
                <a16:creationId xmlns:a16="http://schemas.microsoft.com/office/drawing/2014/main" xmlns="" id="{00000000-0008-0000-0000-0000D9A8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60" name="Freeform 566">
            <a:extLst>
              <a:ext uri="{FF2B5EF4-FFF2-40B4-BE49-F238E27FC236}">
                <a16:creationId xmlns:a16="http://schemas.microsoft.com/office/drawing/2014/main" xmlns="" id="{00000000-0008-0000-0000-0000DAA8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561" name="Rectangle 567">
          <a:extLst>
            <a:ext uri="{FF2B5EF4-FFF2-40B4-BE49-F238E27FC236}">
              <a16:creationId xmlns:a16="http://schemas.microsoft.com/office/drawing/2014/main" xmlns="" id="{00000000-0008-0000-0000-00008551AA0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562" name="Text Box 568">
          <a:extLst>
            <a:ext uri="{FF2B5EF4-FFF2-40B4-BE49-F238E27FC236}">
              <a16:creationId xmlns:a16="http://schemas.microsoft.com/office/drawing/2014/main" xmlns="" id="{00000000-0008-0000-0000-00003806000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563" name="Text Box 569">
          <a:extLst>
            <a:ext uri="{FF2B5EF4-FFF2-40B4-BE49-F238E27FC236}">
              <a16:creationId xmlns:a16="http://schemas.microsoft.com/office/drawing/2014/main" xmlns="" id="{00000000-0008-0000-0000-00008751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564" name="Rectangle 570">
          <a:extLst>
            <a:ext uri="{FF2B5EF4-FFF2-40B4-BE49-F238E27FC236}">
              <a16:creationId xmlns:a16="http://schemas.microsoft.com/office/drawing/2014/main" xmlns="" id="{00000000-0008-0000-0000-00008851AA00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565" name="Group 571">
          <a:extLst>
            <a:ext uri="{FF2B5EF4-FFF2-40B4-BE49-F238E27FC236}">
              <a16:creationId xmlns:a16="http://schemas.microsoft.com/office/drawing/2014/main" xmlns="" id="{00000000-0008-0000-0000-000089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592" y="1302"/>
          <a:chExt cx="50" cy="35"/>
        </a:xfrm>
      </xdr:grpSpPr>
      <xdr:sp macro="" textlink="">
        <xdr:nvSpPr>
          <xdr:cNvPr id="566" name="Freeform 572">
            <a:extLst>
              <a:ext uri="{FF2B5EF4-FFF2-40B4-BE49-F238E27FC236}">
                <a16:creationId xmlns:a16="http://schemas.microsoft.com/office/drawing/2014/main" xmlns="" id="{00000000-0008-0000-0000-0000B4A8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7" name="Freeform 573">
            <a:extLst>
              <a:ext uri="{FF2B5EF4-FFF2-40B4-BE49-F238E27FC236}">
                <a16:creationId xmlns:a16="http://schemas.microsoft.com/office/drawing/2014/main" xmlns="" id="{00000000-0008-0000-0000-0000B5A8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8" name="Freeform 574">
            <a:extLst>
              <a:ext uri="{FF2B5EF4-FFF2-40B4-BE49-F238E27FC236}">
                <a16:creationId xmlns:a16="http://schemas.microsoft.com/office/drawing/2014/main" xmlns="" id="{00000000-0008-0000-0000-0000B6A8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9" name="Freeform 575">
            <a:extLst>
              <a:ext uri="{FF2B5EF4-FFF2-40B4-BE49-F238E27FC236}">
                <a16:creationId xmlns:a16="http://schemas.microsoft.com/office/drawing/2014/main" xmlns="" id="{00000000-0008-0000-0000-0000B7A8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0" name="Freeform 576">
            <a:extLst>
              <a:ext uri="{FF2B5EF4-FFF2-40B4-BE49-F238E27FC236}">
                <a16:creationId xmlns:a16="http://schemas.microsoft.com/office/drawing/2014/main" xmlns="" id="{00000000-0008-0000-0000-0000B8A8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1" name="Freeform 577">
            <a:extLst>
              <a:ext uri="{FF2B5EF4-FFF2-40B4-BE49-F238E27FC236}">
                <a16:creationId xmlns:a16="http://schemas.microsoft.com/office/drawing/2014/main" xmlns="" id="{00000000-0008-0000-0000-0000B9A8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2" name="Freeform 578">
            <a:extLst>
              <a:ext uri="{FF2B5EF4-FFF2-40B4-BE49-F238E27FC236}">
                <a16:creationId xmlns:a16="http://schemas.microsoft.com/office/drawing/2014/main" xmlns="" id="{00000000-0008-0000-0000-0000BAA8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3" name="Freeform 579">
            <a:extLst>
              <a:ext uri="{FF2B5EF4-FFF2-40B4-BE49-F238E27FC236}">
                <a16:creationId xmlns:a16="http://schemas.microsoft.com/office/drawing/2014/main" xmlns="" id="{00000000-0008-0000-0000-0000BBA8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4" name="Freeform 580">
            <a:extLst>
              <a:ext uri="{FF2B5EF4-FFF2-40B4-BE49-F238E27FC236}">
                <a16:creationId xmlns:a16="http://schemas.microsoft.com/office/drawing/2014/main" xmlns="" id="{00000000-0008-0000-0000-0000BCA8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5" name="Freeform 581">
            <a:extLst>
              <a:ext uri="{FF2B5EF4-FFF2-40B4-BE49-F238E27FC236}">
                <a16:creationId xmlns:a16="http://schemas.microsoft.com/office/drawing/2014/main" xmlns="" id="{00000000-0008-0000-0000-0000BDA8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6" name="Freeform 582">
            <a:extLst>
              <a:ext uri="{FF2B5EF4-FFF2-40B4-BE49-F238E27FC236}">
                <a16:creationId xmlns:a16="http://schemas.microsoft.com/office/drawing/2014/main" xmlns="" id="{00000000-0008-0000-0000-0000BEA8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7" name="Freeform 583">
            <a:extLst>
              <a:ext uri="{FF2B5EF4-FFF2-40B4-BE49-F238E27FC236}">
                <a16:creationId xmlns:a16="http://schemas.microsoft.com/office/drawing/2014/main" xmlns="" id="{00000000-0008-0000-0000-0000BFA8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8" name="Freeform 584">
            <a:extLst>
              <a:ext uri="{FF2B5EF4-FFF2-40B4-BE49-F238E27FC236}">
                <a16:creationId xmlns:a16="http://schemas.microsoft.com/office/drawing/2014/main" xmlns="" id="{00000000-0008-0000-0000-0000C0A8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9" name="Freeform 585">
            <a:extLst>
              <a:ext uri="{FF2B5EF4-FFF2-40B4-BE49-F238E27FC236}">
                <a16:creationId xmlns:a16="http://schemas.microsoft.com/office/drawing/2014/main" xmlns="" id="{00000000-0008-0000-0000-0000C1A8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0" name="Freeform 586">
            <a:extLst>
              <a:ext uri="{FF2B5EF4-FFF2-40B4-BE49-F238E27FC236}">
                <a16:creationId xmlns:a16="http://schemas.microsoft.com/office/drawing/2014/main" xmlns="" id="{00000000-0008-0000-0000-0000C2A8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1" name="Freeform 587">
            <a:extLst>
              <a:ext uri="{FF2B5EF4-FFF2-40B4-BE49-F238E27FC236}">
                <a16:creationId xmlns:a16="http://schemas.microsoft.com/office/drawing/2014/main" xmlns="" id="{00000000-0008-0000-0000-0000C3A8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2" name="Freeform 588">
            <a:extLst>
              <a:ext uri="{FF2B5EF4-FFF2-40B4-BE49-F238E27FC236}">
                <a16:creationId xmlns:a16="http://schemas.microsoft.com/office/drawing/2014/main" xmlns="" id="{00000000-0008-0000-0000-0000C4A8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3" name="Freeform 589">
            <a:extLst>
              <a:ext uri="{FF2B5EF4-FFF2-40B4-BE49-F238E27FC236}">
                <a16:creationId xmlns:a16="http://schemas.microsoft.com/office/drawing/2014/main" xmlns="" id="{00000000-0008-0000-0000-0000C5A8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4" name="Freeform 590">
            <a:extLst>
              <a:ext uri="{FF2B5EF4-FFF2-40B4-BE49-F238E27FC236}">
                <a16:creationId xmlns:a16="http://schemas.microsoft.com/office/drawing/2014/main" xmlns="" id="{00000000-0008-0000-0000-0000C6A8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5" name="Freeform 591">
            <a:extLst>
              <a:ext uri="{FF2B5EF4-FFF2-40B4-BE49-F238E27FC236}">
                <a16:creationId xmlns:a16="http://schemas.microsoft.com/office/drawing/2014/main" xmlns="" id="{00000000-0008-0000-0000-0000C7A8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6" name="Freeform 592">
            <a:extLst>
              <a:ext uri="{FF2B5EF4-FFF2-40B4-BE49-F238E27FC236}">
                <a16:creationId xmlns:a16="http://schemas.microsoft.com/office/drawing/2014/main" xmlns="" id="{00000000-0008-0000-0000-0000C8A8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7" name="Freeform 593">
            <a:extLst>
              <a:ext uri="{FF2B5EF4-FFF2-40B4-BE49-F238E27FC236}">
                <a16:creationId xmlns:a16="http://schemas.microsoft.com/office/drawing/2014/main" xmlns="" id="{00000000-0008-0000-0000-0000C9A8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8" name="Freeform 594">
            <a:extLst>
              <a:ext uri="{FF2B5EF4-FFF2-40B4-BE49-F238E27FC236}">
                <a16:creationId xmlns:a16="http://schemas.microsoft.com/office/drawing/2014/main" xmlns="" id="{00000000-0008-0000-0000-0000CAA8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9" name="Freeform 595">
            <a:extLst>
              <a:ext uri="{FF2B5EF4-FFF2-40B4-BE49-F238E27FC236}">
                <a16:creationId xmlns:a16="http://schemas.microsoft.com/office/drawing/2014/main" xmlns="" id="{00000000-0008-0000-0000-0000CBA8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0" name="Freeform 596">
            <a:extLst>
              <a:ext uri="{FF2B5EF4-FFF2-40B4-BE49-F238E27FC236}">
                <a16:creationId xmlns:a16="http://schemas.microsoft.com/office/drawing/2014/main" xmlns="" id="{00000000-0008-0000-0000-0000CCA8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1" name="Freeform 597">
            <a:extLst>
              <a:ext uri="{FF2B5EF4-FFF2-40B4-BE49-F238E27FC236}">
                <a16:creationId xmlns:a16="http://schemas.microsoft.com/office/drawing/2014/main" xmlns="" id="{00000000-0008-0000-0000-0000CDA8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2" name="Freeform 598">
            <a:extLst>
              <a:ext uri="{FF2B5EF4-FFF2-40B4-BE49-F238E27FC236}">
                <a16:creationId xmlns:a16="http://schemas.microsoft.com/office/drawing/2014/main" xmlns="" id="{00000000-0008-0000-0000-0000CEA8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3" name="Freeform 599">
            <a:extLst>
              <a:ext uri="{FF2B5EF4-FFF2-40B4-BE49-F238E27FC236}">
                <a16:creationId xmlns:a16="http://schemas.microsoft.com/office/drawing/2014/main" xmlns="" id="{00000000-0008-0000-0000-0000CFA8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4" name="Freeform 600">
            <a:extLst>
              <a:ext uri="{FF2B5EF4-FFF2-40B4-BE49-F238E27FC236}">
                <a16:creationId xmlns:a16="http://schemas.microsoft.com/office/drawing/2014/main" xmlns="" id="{00000000-0008-0000-0000-0000D0A8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5" name="Freeform 601">
            <a:extLst>
              <a:ext uri="{FF2B5EF4-FFF2-40B4-BE49-F238E27FC236}">
                <a16:creationId xmlns:a16="http://schemas.microsoft.com/office/drawing/2014/main" xmlns="" id="{00000000-0008-0000-0000-0000D1A8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6" name="Freeform 602">
            <a:extLst>
              <a:ext uri="{FF2B5EF4-FFF2-40B4-BE49-F238E27FC236}">
                <a16:creationId xmlns:a16="http://schemas.microsoft.com/office/drawing/2014/main" xmlns="" id="{00000000-0008-0000-0000-0000D2A8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7" name="Freeform 603">
            <a:extLst>
              <a:ext uri="{FF2B5EF4-FFF2-40B4-BE49-F238E27FC236}">
                <a16:creationId xmlns:a16="http://schemas.microsoft.com/office/drawing/2014/main" xmlns="" id="{00000000-0008-0000-0000-0000D3A8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8" name="Freeform 604">
            <a:extLst>
              <a:ext uri="{FF2B5EF4-FFF2-40B4-BE49-F238E27FC236}">
                <a16:creationId xmlns:a16="http://schemas.microsoft.com/office/drawing/2014/main" xmlns="" id="{00000000-0008-0000-0000-0000D4A8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599" name="Text Box 605">
          <a:extLst>
            <a:ext uri="{FF2B5EF4-FFF2-40B4-BE49-F238E27FC236}">
              <a16:creationId xmlns:a16="http://schemas.microsoft.com/office/drawing/2014/main" xmlns="" id="{00000000-0008-0000-0000-00008A51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00" name="Group 606">
          <a:extLst>
            <a:ext uri="{FF2B5EF4-FFF2-40B4-BE49-F238E27FC236}">
              <a16:creationId xmlns:a16="http://schemas.microsoft.com/office/drawing/2014/main" xmlns="" id="{00000000-0008-0000-0000-00008B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443" y="1460"/>
          <a:chExt cx="755" cy="100"/>
        </a:xfrm>
      </xdr:grpSpPr>
      <xdr:sp macro="" textlink="">
        <xdr:nvSpPr>
          <xdr:cNvPr id="601" name="Freeform 607">
            <a:extLst>
              <a:ext uri="{FF2B5EF4-FFF2-40B4-BE49-F238E27FC236}">
                <a16:creationId xmlns:a16="http://schemas.microsoft.com/office/drawing/2014/main" xmlns="" id="{00000000-0008-0000-0000-0000AEA8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2" name="Freeform 608">
            <a:extLst>
              <a:ext uri="{FF2B5EF4-FFF2-40B4-BE49-F238E27FC236}">
                <a16:creationId xmlns:a16="http://schemas.microsoft.com/office/drawing/2014/main" xmlns="" id="{00000000-0008-0000-0000-0000AFA8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3" name="Freeform 609">
            <a:extLst>
              <a:ext uri="{FF2B5EF4-FFF2-40B4-BE49-F238E27FC236}">
                <a16:creationId xmlns:a16="http://schemas.microsoft.com/office/drawing/2014/main" xmlns="" id="{00000000-0008-0000-0000-0000B0A8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4" name="Freeform 610">
            <a:extLst>
              <a:ext uri="{FF2B5EF4-FFF2-40B4-BE49-F238E27FC236}">
                <a16:creationId xmlns:a16="http://schemas.microsoft.com/office/drawing/2014/main" xmlns="" id="{00000000-0008-0000-0000-0000B1A8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5" name="Rectangle 611">
            <a:extLst>
              <a:ext uri="{FF2B5EF4-FFF2-40B4-BE49-F238E27FC236}">
                <a16:creationId xmlns:a16="http://schemas.microsoft.com/office/drawing/2014/main" xmlns="" id="{00000000-0008-0000-0000-0000B2A8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06" name="Freeform 612">
            <a:extLst>
              <a:ext uri="{FF2B5EF4-FFF2-40B4-BE49-F238E27FC236}">
                <a16:creationId xmlns:a16="http://schemas.microsoft.com/office/drawing/2014/main" xmlns="" id="{00000000-0008-0000-0000-0000B3A8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607" name="Text Box 613">
          <a:extLst>
            <a:ext uri="{FF2B5EF4-FFF2-40B4-BE49-F238E27FC236}">
              <a16:creationId xmlns:a16="http://schemas.microsoft.com/office/drawing/2014/main" xmlns="" id="{00000000-0008-0000-0000-00008C51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608" name="Text Box 614">
          <a:extLst>
            <a:ext uri="{FF2B5EF4-FFF2-40B4-BE49-F238E27FC236}">
              <a16:creationId xmlns:a16="http://schemas.microsoft.com/office/drawing/2014/main" xmlns="" id="{00000000-0008-0000-0000-00006606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609" name="Rectangle 615">
          <a:extLst>
            <a:ext uri="{FF2B5EF4-FFF2-40B4-BE49-F238E27FC236}">
              <a16:creationId xmlns:a16="http://schemas.microsoft.com/office/drawing/2014/main" xmlns="" id="{00000000-0008-0000-0000-00008E51AA00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610" name="Text Box 616">
          <a:extLst>
            <a:ext uri="{FF2B5EF4-FFF2-40B4-BE49-F238E27FC236}">
              <a16:creationId xmlns:a16="http://schemas.microsoft.com/office/drawing/2014/main" xmlns="" id="{00000000-0008-0000-0000-00006806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611" name="Rectangle 617">
          <a:extLst>
            <a:ext uri="{FF2B5EF4-FFF2-40B4-BE49-F238E27FC236}">
              <a16:creationId xmlns:a16="http://schemas.microsoft.com/office/drawing/2014/main" xmlns="" id="{00000000-0008-0000-0000-00009051AA00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12" name="Group 618">
          <a:extLst>
            <a:ext uri="{FF2B5EF4-FFF2-40B4-BE49-F238E27FC236}">
              <a16:creationId xmlns:a16="http://schemas.microsoft.com/office/drawing/2014/main" xmlns="" id="{00000000-0008-0000-0000-000091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592" y="1302"/>
          <a:chExt cx="50" cy="35"/>
        </a:xfrm>
      </xdr:grpSpPr>
      <xdr:sp macro="" textlink="">
        <xdr:nvSpPr>
          <xdr:cNvPr id="613" name="Freeform 619">
            <a:extLst>
              <a:ext uri="{FF2B5EF4-FFF2-40B4-BE49-F238E27FC236}">
                <a16:creationId xmlns:a16="http://schemas.microsoft.com/office/drawing/2014/main" xmlns="" id="{00000000-0008-0000-0000-00008DA8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4" name="Freeform 620">
            <a:extLst>
              <a:ext uri="{FF2B5EF4-FFF2-40B4-BE49-F238E27FC236}">
                <a16:creationId xmlns:a16="http://schemas.microsoft.com/office/drawing/2014/main" xmlns="" id="{00000000-0008-0000-0000-00008EA8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5" name="Freeform 621">
            <a:extLst>
              <a:ext uri="{FF2B5EF4-FFF2-40B4-BE49-F238E27FC236}">
                <a16:creationId xmlns:a16="http://schemas.microsoft.com/office/drawing/2014/main" xmlns="" id="{00000000-0008-0000-0000-00008FA8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6" name="Freeform 622">
            <a:extLst>
              <a:ext uri="{FF2B5EF4-FFF2-40B4-BE49-F238E27FC236}">
                <a16:creationId xmlns:a16="http://schemas.microsoft.com/office/drawing/2014/main" xmlns="" id="{00000000-0008-0000-0000-000090A8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7" name="Freeform 623">
            <a:extLst>
              <a:ext uri="{FF2B5EF4-FFF2-40B4-BE49-F238E27FC236}">
                <a16:creationId xmlns:a16="http://schemas.microsoft.com/office/drawing/2014/main" xmlns="" id="{00000000-0008-0000-0000-000091A8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" name="Freeform 624">
            <a:extLst>
              <a:ext uri="{FF2B5EF4-FFF2-40B4-BE49-F238E27FC236}">
                <a16:creationId xmlns:a16="http://schemas.microsoft.com/office/drawing/2014/main" xmlns="" id="{00000000-0008-0000-0000-000092A8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9" name="Freeform 625">
            <a:extLst>
              <a:ext uri="{FF2B5EF4-FFF2-40B4-BE49-F238E27FC236}">
                <a16:creationId xmlns:a16="http://schemas.microsoft.com/office/drawing/2014/main" xmlns="" id="{00000000-0008-0000-0000-000093A8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0" name="Freeform 626">
            <a:extLst>
              <a:ext uri="{FF2B5EF4-FFF2-40B4-BE49-F238E27FC236}">
                <a16:creationId xmlns:a16="http://schemas.microsoft.com/office/drawing/2014/main" xmlns="" id="{00000000-0008-0000-0000-000094A8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1" name="Freeform 627">
            <a:extLst>
              <a:ext uri="{FF2B5EF4-FFF2-40B4-BE49-F238E27FC236}">
                <a16:creationId xmlns:a16="http://schemas.microsoft.com/office/drawing/2014/main" xmlns="" id="{00000000-0008-0000-0000-000095A8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2" name="Freeform 628">
            <a:extLst>
              <a:ext uri="{FF2B5EF4-FFF2-40B4-BE49-F238E27FC236}">
                <a16:creationId xmlns:a16="http://schemas.microsoft.com/office/drawing/2014/main" xmlns="" id="{00000000-0008-0000-0000-000096A8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3" name="Freeform 629">
            <a:extLst>
              <a:ext uri="{FF2B5EF4-FFF2-40B4-BE49-F238E27FC236}">
                <a16:creationId xmlns:a16="http://schemas.microsoft.com/office/drawing/2014/main" xmlns="" id="{00000000-0008-0000-0000-000097A8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4" name="Freeform 630">
            <a:extLst>
              <a:ext uri="{FF2B5EF4-FFF2-40B4-BE49-F238E27FC236}">
                <a16:creationId xmlns:a16="http://schemas.microsoft.com/office/drawing/2014/main" xmlns="" id="{00000000-0008-0000-0000-000098A8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5" name="Freeform 631">
            <a:extLst>
              <a:ext uri="{FF2B5EF4-FFF2-40B4-BE49-F238E27FC236}">
                <a16:creationId xmlns:a16="http://schemas.microsoft.com/office/drawing/2014/main" xmlns="" id="{00000000-0008-0000-0000-000099A8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6" name="Freeform 632">
            <a:extLst>
              <a:ext uri="{FF2B5EF4-FFF2-40B4-BE49-F238E27FC236}">
                <a16:creationId xmlns:a16="http://schemas.microsoft.com/office/drawing/2014/main" xmlns="" id="{00000000-0008-0000-0000-00009AA8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7" name="Freeform 633">
            <a:extLst>
              <a:ext uri="{FF2B5EF4-FFF2-40B4-BE49-F238E27FC236}">
                <a16:creationId xmlns:a16="http://schemas.microsoft.com/office/drawing/2014/main" xmlns="" id="{00000000-0008-0000-0000-00009BA8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8" name="Freeform 634">
            <a:extLst>
              <a:ext uri="{FF2B5EF4-FFF2-40B4-BE49-F238E27FC236}">
                <a16:creationId xmlns:a16="http://schemas.microsoft.com/office/drawing/2014/main" xmlns="" id="{00000000-0008-0000-0000-00009CA8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9" name="Freeform 635">
            <a:extLst>
              <a:ext uri="{FF2B5EF4-FFF2-40B4-BE49-F238E27FC236}">
                <a16:creationId xmlns:a16="http://schemas.microsoft.com/office/drawing/2014/main" xmlns="" id="{00000000-0008-0000-0000-00009DA8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0" name="Freeform 636">
            <a:extLst>
              <a:ext uri="{FF2B5EF4-FFF2-40B4-BE49-F238E27FC236}">
                <a16:creationId xmlns:a16="http://schemas.microsoft.com/office/drawing/2014/main" xmlns="" id="{00000000-0008-0000-0000-00009EA8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1" name="Freeform 637">
            <a:extLst>
              <a:ext uri="{FF2B5EF4-FFF2-40B4-BE49-F238E27FC236}">
                <a16:creationId xmlns:a16="http://schemas.microsoft.com/office/drawing/2014/main" xmlns="" id="{00000000-0008-0000-0000-00009FA8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2" name="Freeform 638">
            <a:extLst>
              <a:ext uri="{FF2B5EF4-FFF2-40B4-BE49-F238E27FC236}">
                <a16:creationId xmlns:a16="http://schemas.microsoft.com/office/drawing/2014/main" xmlns="" id="{00000000-0008-0000-0000-0000A0A8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3" name="Freeform 639">
            <a:extLst>
              <a:ext uri="{FF2B5EF4-FFF2-40B4-BE49-F238E27FC236}">
                <a16:creationId xmlns:a16="http://schemas.microsoft.com/office/drawing/2014/main" xmlns="" id="{00000000-0008-0000-0000-0000A1A8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4" name="Freeform 640">
            <a:extLst>
              <a:ext uri="{FF2B5EF4-FFF2-40B4-BE49-F238E27FC236}">
                <a16:creationId xmlns:a16="http://schemas.microsoft.com/office/drawing/2014/main" xmlns="" id="{00000000-0008-0000-0000-0000A2A8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5" name="Freeform 641">
            <a:extLst>
              <a:ext uri="{FF2B5EF4-FFF2-40B4-BE49-F238E27FC236}">
                <a16:creationId xmlns:a16="http://schemas.microsoft.com/office/drawing/2014/main" xmlns="" id="{00000000-0008-0000-0000-0000A3A8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6" name="Freeform 642">
            <a:extLst>
              <a:ext uri="{FF2B5EF4-FFF2-40B4-BE49-F238E27FC236}">
                <a16:creationId xmlns:a16="http://schemas.microsoft.com/office/drawing/2014/main" xmlns="" id="{00000000-0008-0000-0000-0000A4A8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7" name="Freeform 643">
            <a:extLst>
              <a:ext uri="{FF2B5EF4-FFF2-40B4-BE49-F238E27FC236}">
                <a16:creationId xmlns:a16="http://schemas.microsoft.com/office/drawing/2014/main" xmlns="" id="{00000000-0008-0000-0000-0000A5A8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8" name="Freeform 644">
            <a:extLst>
              <a:ext uri="{FF2B5EF4-FFF2-40B4-BE49-F238E27FC236}">
                <a16:creationId xmlns:a16="http://schemas.microsoft.com/office/drawing/2014/main" xmlns="" id="{00000000-0008-0000-0000-0000A6A8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9" name="Freeform 645">
            <a:extLst>
              <a:ext uri="{FF2B5EF4-FFF2-40B4-BE49-F238E27FC236}">
                <a16:creationId xmlns:a16="http://schemas.microsoft.com/office/drawing/2014/main" xmlns="" id="{00000000-0008-0000-0000-0000A7A8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0" name="Freeform 646">
            <a:extLst>
              <a:ext uri="{FF2B5EF4-FFF2-40B4-BE49-F238E27FC236}">
                <a16:creationId xmlns:a16="http://schemas.microsoft.com/office/drawing/2014/main" xmlns="" id="{00000000-0008-0000-0000-0000A8A8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1" name="Freeform 647">
            <a:extLst>
              <a:ext uri="{FF2B5EF4-FFF2-40B4-BE49-F238E27FC236}">
                <a16:creationId xmlns:a16="http://schemas.microsoft.com/office/drawing/2014/main" xmlns="" id="{00000000-0008-0000-0000-0000A9A8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2" name="Freeform 648">
            <a:extLst>
              <a:ext uri="{FF2B5EF4-FFF2-40B4-BE49-F238E27FC236}">
                <a16:creationId xmlns:a16="http://schemas.microsoft.com/office/drawing/2014/main" xmlns="" id="{00000000-0008-0000-0000-0000AAA8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3" name="Freeform 649">
            <a:extLst>
              <a:ext uri="{FF2B5EF4-FFF2-40B4-BE49-F238E27FC236}">
                <a16:creationId xmlns:a16="http://schemas.microsoft.com/office/drawing/2014/main" xmlns="" id="{00000000-0008-0000-0000-0000ABA8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4" name="Freeform 650">
            <a:extLst>
              <a:ext uri="{FF2B5EF4-FFF2-40B4-BE49-F238E27FC236}">
                <a16:creationId xmlns:a16="http://schemas.microsoft.com/office/drawing/2014/main" xmlns="" id="{00000000-0008-0000-0000-0000ACA8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5" name="Freeform 651">
            <a:extLst>
              <a:ext uri="{FF2B5EF4-FFF2-40B4-BE49-F238E27FC236}">
                <a16:creationId xmlns:a16="http://schemas.microsoft.com/office/drawing/2014/main" xmlns="" id="{00000000-0008-0000-0000-0000ADA8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46" name="Group 652">
          <a:extLst>
            <a:ext uri="{FF2B5EF4-FFF2-40B4-BE49-F238E27FC236}">
              <a16:creationId xmlns:a16="http://schemas.microsoft.com/office/drawing/2014/main" xmlns="" id="{00000000-0008-0000-0000-000092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443" y="1460"/>
          <a:chExt cx="755" cy="100"/>
        </a:xfrm>
      </xdr:grpSpPr>
      <xdr:sp macro="" textlink="">
        <xdr:nvSpPr>
          <xdr:cNvPr id="647" name="Freeform 653">
            <a:extLst>
              <a:ext uri="{FF2B5EF4-FFF2-40B4-BE49-F238E27FC236}">
                <a16:creationId xmlns:a16="http://schemas.microsoft.com/office/drawing/2014/main" xmlns="" id="{00000000-0008-0000-0000-000087A8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8" name="Freeform 654">
            <a:extLst>
              <a:ext uri="{FF2B5EF4-FFF2-40B4-BE49-F238E27FC236}">
                <a16:creationId xmlns:a16="http://schemas.microsoft.com/office/drawing/2014/main" xmlns="" id="{00000000-0008-0000-0000-000088A8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9" name="Freeform 655">
            <a:extLst>
              <a:ext uri="{FF2B5EF4-FFF2-40B4-BE49-F238E27FC236}">
                <a16:creationId xmlns:a16="http://schemas.microsoft.com/office/drawing/2014/main" xmlns="" id="{00000000-0008-0000-0000-000089A8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0" name="Freeform 656">
            <a:extLst>
              <a:ext uri="{FF2B5EF4-FFF2-40B4-BE49-F238E27FC236}">
                <a16:creationId xmlns:a16="http://schemas.microsoft.com/office/drawing/2014/main" xmlns="" id="{00000000-0008-0000-0000-00008AA8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1" name="Rectangle 657">
            <a:extLst>
              <a:ext uri="{FF2B5EF4-FFF2-40B4-BE49-F238E27FC236}">
                <a16:creationId xmlns:a16="http://schemas.microsoft.com/office/drawing/2014/main" xmlns="" id="{00000000-0008-0000-0000-00008BA8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52" name="Freeform 658">
            <a:extLst>
              <a:ext uri="{FF2B5EF4-FFF2-40B4-BE49-F238E27FC236}">
                <a16:creationId xmlns:a16="http://schemas.microsoft.com/office/drawing/2014/main" xmlns="" id="{00000000-0008-0000-0000-00008CA8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653" name="Rectangle 659">
          <a:extLst>
            <a:ext uri="{FF2B5EF4-FFF2-40B4-BE49-F238E27FC236}">
              <a16:creationId xmlns:a16="http://schemas.microsoft.com/office/drawing/2014/main" xmlns="" id="{00000000-0008-0000-0000-00009351AA0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654" name="Text Box 660">
          <a:extLst>
            <a:ext uri="{FF2B5EF4-FFF2-40B4-BE49-F238E27FC236}">
              <a16:creationId xmlns:a16="http://schemas.microsoft.com/office/drawing/2014/main" xmlns="" id="{00000000-0008-0000-0000-00009406000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655" name="Text Box 661">
          <a:extLst>
            <a:ext uri="{FF2B5EF4-FFF2-40B4-BE49-F238E27FC236}">
              <a16:creationId xmlns:a16="http://schemas.microsoft.com/office/drawing/2014/main" xmlns="" id="{00000000-0008-0000-0000-00009551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656" name="Rectangle 662">
          <a:extLst>
            <a:ext uri="{FF2B5EF4-FFF2-40B4-BE49-F238E27FC236}">
              <a16:creationId xmlns:a16="http://schemas.microsoft.com/office/drawing/2014/main" xmlns="" id="{00000000-0008-0000-0000-00009651AA00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57" name="Group 663">
          <a:extLst>
            <a:ext uri="{FF2B5EF4-FFF2-40B4-BE49-F238E27FC236}">
              <a16:creationId xmlns:a16="http://schemas.microsoft.com/office/drawing/2014/main" xmlns="" id="{00000000-0008-0000-0000-000097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592" y="1302"/>
          <a:chExt cx="50" cy="35"/>
        </a:xfrm>
      </xdr:grpSpPr>
      <xdr:sp macro="" textlink="">
        <xdr:nvSpPr>
          <xdr:cNvPr id="658" name="Freeform 664">
            <a:extLst>
              <a:ext uri="{FF2B5EF4-FFF2-40B4-BE49-F238E27FC236}">
                <a16:creationId xmlns:a16="http://schemas.microsoft.com/office/drawing/2014/main" xmlns="" id="{00000000-0008-0000-0000-000066A8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9" name="Freeform 665">
            <a:extLst>
              <a:ext uri="{FF2B5EF4-FFF2-40B4-BE49-F238E27FC236}">
                <a16:creationId xmlns:a16="http://schemas.microsoft.com/office/drawing/2014/main" xmlns="" id="{00000000-0008-0000-0000-000067A8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0" name="Freeform 666">
            <a:extLst>
              <a:ext uri="{FF2B5EF4-FFF2-40B4-BE49-F238E27FC236}">
                <a16:creationId xmlns:a16="http://schemas.microsoft.com/office/drawing/2014/main" xmlns="" id="{00000000-0008-0000-0000-000068A8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1" name="Freeform 667">
            <a:extLst>
              <a:ext uri="{FF2B5EF4-FFF2-40B4-BE49-F238E27FC236}">
                <a16:creationId xmlns:a16="http://schemas.microsoft.com/office/drawing/2014/main" xmlns="" id="{00000000-0008-0000-0000-000069A8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2" name="Freeform 668">
            <a:extLst>
              <a:ext uri="{FF2B5EF4-FFF2-40B4-BE49-F238E27FC236}">
                <a16:creationId xmlns:a16="http://schemas.microsoft.com/office/drawing/2014/main" xmlns="" id="{00000000-0008-0000-0000-00006AA8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3" name="Freeform 669">
            <a:extLst>
              <a:ext uri="{FF2B5EF4-FFF2-40B4-BE49-F238E27FC236}">
                <a16:creationId xmlns:a16="http://schemas.microsoft.com/office/drawing/2014/main" xmlns="" id="{00000000-0008-0000-0000-00006BA8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4" name="Freeform 670">
            <a:extLst>
              <a:ext uri="{FF2B5EF4-FFF2-40B4-BE49-F238E27FC236}">
                <a16:creationId xmlns:a16="http://schemas.microsoft.com/office/drawing/2014/main" xmlns="" id="{00000000-0008-0000-0000-00006CA8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5" name="Freeform 671">
            <a:extLst>
              <a:ext uri="{FF2B5EF4-FFF2-40B4-BE49-F238E27FC236}">
                <a16:creationId xmlns:a16="http://schemas.microsoft.com/office/drawing/2014/main" xmlns="" id="{00000000-0008-0000-0000-00006DA8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6" name="Freeform 672">
            <a:extLst>
              <a:ext uri="{FF2B5EF4-FFF2-40B4-BE49-F238E27FC236}">
                <a16:creationId xmlns:a16="http://schemas.microsoft.com/office/drawing/2014/main" xmlns="" id="{00000000-0008-0000-0000-00006EA8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7" name="Freeform 673">
            <a:extLst>
              <a:ext uri="{FF2B5EF4-FFF2-40B4-BE49-F238E27FC236}">
                <a16:creationId xmlns:a16="http://schemas.microsoft.com/office/drawing/2014/main" xmlns="" id="{00000000-0008-0000-0000-00006FA8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8" name="Freeform 674">
            <a:extLst>
              <a:ext uri="{FF2B5EF4-FFF2-40B4-BE49-F238E27FC236}">
                <a16:creationId xmlns:a16="http://schemas.microsoft.com/office/drawing/2014/main" xmlns="" id="{00000000-0008-0000-0000-000070A8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9" name="Freeform 675">
            <a:extLst>
              <a:ext uri="{FF2B5EF4-FFF2-40B4-BE49-F238E27FC236}">
                <a16:creationId xmlns:a16="http://schemas.microsoft.com/office/drawing/2014/main" xmlns="" id="{00000000-0008-0000-0000-000071A8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0" name="Freeform 676">
            <a:extLst>
              <a:ext uri="{FF2B5EF4-FFF2-40B4-BE49-F238E27FC236}">
                <a16:creationId xmlns:a16="http://schemas.microsoft.com/office/drawing/2014/main" xmlns="" id="{00000000-0008-0000-0000-000072A8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1" name="Freeform 677">
            <a:extLst>
              <a:ext uri="{FF2B5EF4-FFF2-40B4-BE49-F238E27FC236}">
                <a16:creationId xmlns:a16="http://schemas.microsoft.com/office/drawing/2014/main" xmlns="" id="{00000000-0008-0000-0000-000073A8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2" name="Freeform 678">
            <a:extLst>
              <a:ext uri="{FF2B5EF4-FFF2-40B4-BE49-F238E27FC236}">
                <a16:creationId xmlns:a16="http://schemas.microsoft.com/office/drawing/2014/main" xmlns="" id="{00000000-0008-0000-0000-000074A8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3" name="Freeform 679">
            <a:extLst>
              <a:ext uri="{FF2B5EF4-FFF2-40B4-BE49-F238E27FC236}">
                <a16:creationId xmlns:a16="http://schemas.microsoft.com/office/drawing/2014/main" xmlns="" id="{00000000-0008-0000-0000-000075A8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4" name="Freeform 680">
            <a:extLst>
              <a:ext uri="{FF2B5EF4-FFF2-40B4-BE49-F238E27FC236}">
                <a16:creationId xmlns:a16="http://schemas.microsoft.com/office/drawing/2014/main" xmlns="" id="{00000000-0008-0000-0000-000076A8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5" name="Freeform 681">
            <a:extLst>
              <a:ext uri="{FF2B5EF4-FFF2-40B4-BE49-F238E27FC236}">
                <a16:creationId xmlns:a16="http://schemas.microsoft.com/office/drawing/2014/main" xmlns="" id="{00000000-0008-0000-0000-000077A8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6" name="Freeform 682">
            <a:extLst>
              <a:ext uri="{FF2B5EF4-FFF2-40B4-BE49-F238E27FC236}">
                <a16:creationId xmlns:a16="http://schemas.microsoft.com/office/drawing/2014/main" xmlns="" id="{00000000-0008-0000-0000-000078A8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7" name="Freeform 683">
            <a:extLst>
              <a:ext uri="{FF2B5EF4-FFF2-40B4-BE49-F238E27FC236}">
                <a16:creationId xmlns:a16="http://schemas.microsoft.com/office/drawing/2014/main" xmlns="" id="{00000000-0008-0000-0000-000079A8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8" name="Freeform 684">
            <a:extLst>
              <a:ext uri="{FF2B5EF4-FFF2-40B4-BE49-F238E27FC236}">
                <a16:creationId xmlns:a16="http://schemas.microsoft.com/office/drawing/2014/main" xmlns="" id="{00000000-0008-0000-0000-00007AA8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9" name="Freeform 685">
            <a:extLst>
              <a:ext uri="{FF2B5EF4-FFF2-40B4-BE49-F238E27FC236}">
                <a16:creationId xmlns:a16="http://schemas.microsoft.com/office/drawing/2014/main" xmlns="" id="{00000000-0008-0000-0000-00007BA8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0" name="Freeform 686">
            <a:extLst>
              <a:ext uri="{FF2B5EF4-FFF2-40B4-BE49-F238E27FC236}">
                <a16:creationId xmlns:a16="http://schemas.microsoft.com/office/drawing/2014/main" xmlns="" id="{00000000-0008-0000-0000-00007CA8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1" name="Freeform 687">
            <a:extLst>
              <a:ext uri="{FF2B5EF4-FFF2-40B4-BE49-F238E27FC236}">
                <a16:creationId xmlns:a16="http://schemas.microsoft.com/office/drawing/2014/main" xmlns="" id="{00000000-0008-0000-0000-00007DA8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2" name="Freeform 688">
            <a:extLst>
              <a:ext uri="{FF2B5EF4-FFF2-40B4-BE49-F238E27FC236}">
                <a16:creationId xmlns:a16="http://schemas.microsoft.com/office/drawing/2014/main" xmlns="" id="{00000000-0008-0000-0000-00007EA8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3" name="Freeform 689">
            <a:extLst>
              <a:ext uri="{FF2B5EF4-FFF2-40B4-BE49-F238E27FC236}">
                <a16:creationId xmlns:a16="http://schemas.microsoft.com/office/drawing/2014/main" xmlns="" id="{00000000-0008-0000-0000-00007FA8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4" name="Freeform 690">
            <a:extLst>
              <a:ext uri="{FF2B5EF4-FFF2-40B4-BE49-F238E27FC236}">
                <a16:creationId xmlns:a16="http://schemas.microsoft.com/office/drawing/2014/main" xmlns="" id="{00000000-0008-0000-0000-000080A8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5" name="Freeform 691">
            <a:extLst>
              <a:ext uri="{FF2B5EF4-FFF2-40B4-BE49-F238E27FC236}">
                <a16:creationId xmlns:a16="http://schemas.microsoft.com/office/drawing/2014/main" xmlns="" id="{00000000-0008-0000-0000-000081A8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6" name="Freeform 692">
            <a:extLst>
              <a:ext uri="{FF2B5EF4-FFF2-40B4-BE49-F238E27FC236}">
                <a16:creationId xmlns:a16="http://schemas.microsoft.com/office/drawing/2014/main" xmlns="" id="{00000000-0008-0000-0000-000082A8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7" name="Freeform 693">
            <a:extLst>
              <a:ext uri="{FF2B5EF4-FFF2-40B4-BE49-F238E27FC236}">
                <a16:creationId xmlns:a16="http://schemas.microsoft.com/office/drawing/2014/main" xmlns="" id="{00000000-0008-0000-0000-000083A8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8" name="Freeform 694">
            <a:extLst>
              <a:ext uri="{FF2B5EF4-FFF2-40B4-BE49-F238E27FC236}">
                <a16:creationId xmlns:a16="http://schemas.microsoft.com/office/drawing/2014/main" xmlns="" id="{00000000-0008-0000-0000-000084A8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9" name="Freeform 695">
            <a:extLst>
              <a:ext uri="{FF2B5EF4-FFF2-40B4-BE49-F238E27FC236}">
                <a16:creationId xmlns:a16="http://schemas.microsoft.com/office/drawing/2014/main" xmlns="" id="{00000000-0008-0000-0000-000085A8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0" name="Freeform 696">
            <a:extLst>
              <a:ext uri="{FF2B5EF4-FFF2-40B4-BE49-F238E27FC236}">
                <a16:creationId xmlns:a16="http://schemas.microsoft.com/office/drawing/2014/main" xmlns="" id="{00000000-0008-0000-0000-000086A8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691" name="Text Box 697">
          <a:extLst>
            <a:ext uri="{FF2B5EF4-FFF2-40B4-BE49-F238E27FC236}">
              <a16:creationId xmlns:a16="http://schemas.microsoft.com/office/drawing/2014/main" xmlns="" id="{00000000-0008-0000-0000-00009851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92" name="Group 698">
          <a:extLst>
            <a:ext uri="{FF2B5EF4-FFF2-40B4-BE49-F238E27FC236}">
              <a16:creationId xmlns:a16="http://schemas.microsoft.com/office/drawing/2014/main" xmlns="" id="{00000000-0008-0000-0000-000099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443" y="1460"/>
          <a:chExt cx="755" cy="100"/>
        </a:xfrm>
      </xdr:grpSpPr>
      <xdr:sp macro="" textlink="">
        <xdr:nvSpPr>
          <xdr:cNvPr id="693" name="Freeform 699">
            <a:extLst>
              <a:ext uri="{FF2B5EF4-FFF2-40B4-BE49-F238E27FC236}">
                <a16:creationId xmlns:a16="http://schemas.microsoft.com/office/drawing/2014/main" xmlns="" id="{00000000-0008-0000-0000-000060A8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4" name="Freeform 700">
            <a:extLst>
              <a:ext uri="{FF2B5EF4-FFF2-40B4-BE49-F238E27FC236}">
                <a16:creationId xmlns:a16="http://schemas.microsoft.com/office/drawing/2014/main" xmlns="" id="{00000000-0008-0000-0000-000061A8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5" name="Freeform 701">
            <a:extLst>
              <a:ext uri="{FF2B5EF4-FFF2-40B4-BE49-F238E27FC236}">
                <a16:creationId xmlns:a16="http://schemas.microsoft.com/office/drawing/2014/main" xmlns="" id="{00000000-0008-0000-0000-000062A8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6" name="Freeform 702">
            <a:extLst>
              <a:ext uri="{FF2B5EF4-FFF2-40B4-BE49-F238E27FC236}">
                <a16:creationId xmlns:a16="http://schemas.microsoft.com/office/drawing/2014/main" xmlns="" id="{00000000-0008-0000-0000-000063A8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7" name="Rectangle 703">
            <a:extLst>
              <a:ext uri="{FF2B5EF4-FFF2-40B4-BE49-F238E27FC236}">
                <a16:creationId xmlns:a16="http://schemas.microsoft.com/office/drawing/2014/main" xmlns="" id="{00000000-0008-0000-0000-000064A8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98" name="Freeform 704">
            <a:extLst>
              <a:ext uri="{FF2B5EF4-FFF2-40B4-BE49-F238E27FC236}">
                <a16:creationId xmlns:a16="http://schemas.microsoft.com/office/drawing/2014/main" xmlns="" id="{00000000-0008-0000-0000-000065A8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699" name="Text Box 705">
          <a:extLst>
            <a:ext uri="{FF2B5EF4-FFF2-40B4-BE49-F238E27FC236}">
              <a16:creationId xmlns:a16="http://schemas.microsoft.com/office/drawing/2014/main" xmlns="" id="{00000000-0008-0000-0000-00009A51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00" name="Text Box 706">
          <a:extLst>
            <a:ext uri="{FF2B5EF4-FFF2-40B4-BE49-F238E27FC236}">
              <a16:creationId xmlns:a16="http://schemas.microsoft.com/office/drawing/2014/main" xmlns="" id="{00000000-0008-0000-0000-0000C206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701" name="Rectangle 707">
          <a:extLst>
            <a:ext uri="{FF2B5EF4-FFF2-40B4-BE49-F238E27FC236}">
              <a16:creationId xmlns:a16="http://schemas.microsoft.com/office/drawing/2014/main" xmlns="" id="{00000000-0008-0000-0000-00009C51AA00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02" name="Text Box 708">
          <a:extLst>
            <a:ext uri="{FF2B5EF4-FFF2-40B4-BE49-F238E27FC236}">
              <a16:creationId xmlns:a16="http://schemas.microsoft.com/office/drawing/2014/main" xmlns="" id="{00000000-0008-0000-0000-0000C406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703" name="Rectangle 709">
          <a:extLst>
            <a:ext uri="{FF2B5EF4-FFF2-40B4-BE49-F238E27FC236}">
              <a16:creationId xmlns:a16="http://schemas.microsoft.com/office/drawing/2014/main" xmlns="" id="{00000000-0008-0000-0000-00009E51AA00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04" name="Group 710">
          <a:extLst>
            <a:ext uri="{FF2B5EF4-FFF2-40B4-BE49-F238E27FC236}">
              <a16:creationId xmlns:a16="http://schemas.microsoft.com/office/drawing/2014/main" xmlns="" id="{00000000-0008-0000-0000-00009F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592" y="1302"/>
          <a:chExt cx="50" cy="35"/>
        </a:xfrm>
      </xdr:grpSpPr>
      <xdr:sp macro="" textlink="">
        <xdr:nvSpPr>
          <xdr:cNvPr id="705" name="Freeform 711">
            <a:extLst>
              <a:ext uri="{FF2B5EF4-FFF2-40B4-BE49-F238E27FC236}">
                <a16:creationId xmlns:a16="http://schemas.microsoft.com/office/drawing/2014/main" xmlns="" id="{00000000-0008-0000-0000-00003FA8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6" name="Freeform 712">
            <a:extLst>
              <a:ext uri="{FF2B5EF4-FFF2-40B4-BE49-F238E27FC236}">
                <a16:creationId xmlns:a16="http://schemas.microsoft.com/office/drawing/2014/main" xmlns="" id="{00000000-0008-0000-0000-000040A8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7" name="Freeform 713">
            <a:extLst>
              <a:ext uri="{FF2B5EF4-FFF2-40B4-BE49-F238E27FC236}">
                <a16:creationId xmlns:a16="http://schemas.microsoft.com/office/drawing/2014/main" xmlns="" id="{00000000-0008-0000-0000-000041A8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8" name="Freeform 714">
            <a:extLst>
              <a:ext uri="{FF2B5EF4-FFF2-40B4-BE49-F238E27FC236}">
                <a16:creationId xmlns:a16="http://schemas.microsoft.com/office/drawing/2014/main" xmlns="" id="{00000000-0008-0000-0000-000042A8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9" name="Freeform 715">
            <a:extLst>
              <a:ext uri="{FF2B5EF4-FFF2-40B4-BE49-F238E27FC236}">
                <a16:creationId xmlns:a16="http://schemas.microsoft.com/office/drawing/2014/main" xmlns="" id="{00000000-0008-0000-0000-000043A8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0" name="Freeform 716">
            <a:extLst>
              <a:ext uri="{FF2B5EF4-FFF2-40B4-BE49-F238E27FC236}">
                <a16:creationId xmlns:a16="http://schemas.microsoft.com/office/drawing/2014/main" xmlns="" id="{00000000-0008-0000-0000-000044A8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1" name="Freeform 717">
            <a:extLst>
              <a:ext uri="{FF2B5EF4-FFF2-40B4-BE49-F238E27FC236}">
                <a16:creationId xmlns:a16="http://schemas.microsoft.com/office/drawing/2014/main" xmlns="" id="{00000000-0008-0000-0000-000045A8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2" name="Freeform 718">
            <a:extLst>
              <a:ext uri="{FF2B5EF4-FFF2-40B4-BE49-F238E27FC236}">
                <a16:creationId xmlns:a16="http://schemas.microsoft.com/office/drawing/2014/main" xmlns="" id="{00000000-0008-0000-0000-000046A8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3" name="Freeform 719">
            <a:extLst>
              <a:ext uri="{FF2B5EF4-FFF2-40B4-BE49-F238E27FC236}">
                <a16:creationId xmlns:a16="http://schemas.microsoft.com/office/drawing/2014/main" xmlns="" id="{00000000-0008-0000-0000-000047A8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" name="Freeform 720">
            <a:extLst>
              <a:ext uri="{FF2B5EF4-FFF2-40B4-BE49-F238E27FC236}">
                <a16:creationId xmlns:a16="http://schemas.microsoft.com/office/drawing/2014/main" xmlns="" id="{00000000-0008-0000-0000-000048A8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5" name="Freeform 721">
            <a:extLst>
              <a:ext uri="{FF2B5EF4-FFF2-40B4-BE49-F238E27FC236}">
                <a16:creationId xmlns:a16="http://schemas.microsoft.com/office/drawing/2014/main" xmlns="" id="{00000000-0008-0000-0000-000049A8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6" name="Freeform 722">
            <a:extLst>
              <a:ext uri="{FF2B5EF4-FFF2-40B4-BE49-F238E27FC236}">
                <a16:creationId xmlns:a16="http://schemas.microsoft.com/office/drawing/2014/main" xmlns="" id="{00000000-0008-0000-0000-00004AA8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7" name="Freeform 723">
            <a:extLst>
              <a:ext uri="{FF2B5EF4-FFF2-40B4-BE49-F238E27FC236}">
                <a16:creationId xmlns:a16="http://schemas.microsoft.com/office/drawing/2014/main" xmlns="" id="{00000000-0008-0000-0000-00004BA8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8" name="Freeform 724">
            <a:extLst>
              <a:ext uri="{FF2B5EF4-FFF2-40B4-BE49-F238E27FC236}">
                <a16:creationId xmlns:a16="http://schemas.microsoft.com/office/drawing/2014/main" xmlns="" id="{00000000-0008-0000-0000-00004CA8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9" name="Freeform 725">
            <a:extLst>
              <a:ext uri="{FF2B5EF4-FFF2-40B4-BE49-F238E27FC236}">
                <a16:creationId xmlns:a16="http://schemas.microsoft.com/office/drawing/2014/main" xmlns="" id="{00000000-0008-0000-0000-00004DA8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0" name="Freeform 726">
            <a:extLst>
              <a:ext uri="{FF2B5EF4-FFF2-40B4-BE49-F238E27FC236}">
                <a16:creationId xmlns:a16="http://schemas.microsoft.com/office/drawing/2014/main" xmlns="" id="{00000000-0008-0000-0000-00004EA8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1" name="Freeform 727">
            <a:extLst>
              <a:ext uri="{FF2B5EF4-FFF2-40B4-BE49-F238E27FC236}">
                <a16:creationId xmlns:a16="http://schemas.microsoft.com/office/drawing/2014/main" xmlns="" id="{00000000-0008-0000-0000-00004FA8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2" name="Freeform 728">
            <a:extLst>
              <a:ext uri="{FF2B5EF4-FFF2-40B4-BE49-F238E27FC236}">
                <a16:creationId xmlns:a16="http://schemas.microsoft.com/office/drawing/2014/main" xmlns="" id="{00000000-0008-0000-0000-000050A8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3" name="Freeform 729">
            <a:extLst>
              <a:ext uri="{FF2B5EF4-FFF2-40B4-BE49-F238E27FC236}">
                <a16:creationId xmlns:a16="http://schemas.microsoft.com/office/drawing/2014/main" xmlns="" id="{00000000-0008-0000-0000-000051A8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" name="Freeform 730">
            <a:extLst>
              <a:ext uri="{FF2B5EF4-FFF2-40B4-BE49-F238E27FC236}">
                <a16:creationId xmlns:a16="http://schemas.microsoft.com/office/drawing/2014/main" xmlns="" id="{00000000-0008-0000-0000-000052A8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5" name="Freeform 731">
            <a:extLst>
              <a:ext uri="{FF2B5EF4-FFF2-40B4-BE49-F238E27FC236}">
                <a16:creationId xmlns:a16="http://schemas.microsoft.com/office/drawing/2014/main" xmlns="" id="{00000000-0008-0000-0000-000053A8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6" name="Freeform 732">
            <a:extLst>
              <a:ext uri="{FF2B5EF4-FFF2-40B4-BE49-F238E27FC236}">
                <a16:creationId xmlns:a16="http://schemas.microsoft.com/office/drawing/2014/main" xmlns="" id="{00000000-0008-0000-0000-000054A8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7" name="Freeform 733">
            <a:extLst>
              <a:ext uri="{FF2B5EF4-FFF2-40B4-BE49-F238E27FC236}">
                <a16:creationId xmlns:a16="http://schemas.microsoft.com/office/drawing/2014/main" xmlns="" id="{00000000-0008-0000-0000-000055A8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8" name="Freeform 734">
            <a:extLst>
              <a:ext uri="{FF2B5EF4-FFF2-40B4-BE49-F238E27FC236}">
                <a16:creationId xmlns:a16="http://schemas.microsoft.com/office/drawing/2014/main" xmlns="" id="{00000000-0008-0000-0000-000056A8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9" name="Freeform 735">
            <a:extLst>
              <a:ext uri="{FF2B5EF4-FFF2-40B4-BE49-F238E27FC236}">
                <a16:creationId xmlns:a16="http://schemas.microsoft.com/office/drawing/2014/main" xmlns="" id="{00000000-0008-0000-0000-000057A8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0" name="Freeform 736">
            <a:extLst>
              <a:ext uri="{FF2B5EF4-FFF2-40B4-BE49-F238E27FC236}">
                <a16:creationId xmlns:a16="http://schemas.microsoft.com/office/drawing/2014/main" xmlns="" id="{00000000-0008-0000-0000-000058A8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1" name="Freeform 737">
            <a:extLst>
              <a:ext uri="{FF2B5EF4-FFF2-40B4-BE49-F238E27FC236}">
                <a16:creationId xmlns:a16="http://schemas.microsoft.com/office/drawing/2014/main" xmlns="" id="{00000000-0008-0000-0000-000059A8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2" name="Freeform 738">
            <a:extLst>
              <a:ext uri="{FF2B5EF4-FFF2-40B4-BE49-F238E27FC236}">
                <a16:creationId xmlns:a16="http://schemas.microsoft.com/office/drawing/2014/main" xmlns="" id="{00000000-0008-0000-0000-00005AA8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3" name="Freeform 739">
            <a:extLst>
              <a:ext uri="{FF2B5EF4-FFF2-40B4-BE49-F238E27FC236}">
                <a16:creationId xmlns:a16="http://schemas.microsoft.com/office/drawing/2014/main" xmlns="" id="{00000000-0008-0000-0000-00005BA8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" name="Freeform 740">
            <a:extLst>
              <a:ext uri="{FF2B5EF4-FFF2-40B4-BE49-F238E27FC236}">
                <a16:creationId xmlns:a16="http://schemas.microsoft.com/office/drawing/2014/main" xmlns="" id="{00000000-0008-0000-0000-00005CA8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" name="Freeform 741">
            <a:extLst>
              <a:ext uri="{FF2B5EF4-FFF2-40B4-BE49-F238E27FC236}">
                <a16:creationId xmlns:a16="http://schemas.microsoft.com/office/drawing/2014/main" xmlns="" id="{00000000-0008-0000-0000-00005DA8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6" name="Freeform 742">
            <a:extLst>
              <a:ext uri="{FF2B5EF4-FFF2-40B4-BE49-F238E27FC236}">
                <a16:creationId xmlns:a16="http://schemas.microsoft.com/office/drawing/2014/main" xmlns="" id="{00000000-0008-0000-0000-00005EA8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7" name="Freeform 743">
            <a:extLst>
              <a:ext uri="{FF2B5EF4-FFF2-40B4-BE49-F238E27FC236}">
                <a16:creationId xmlns:a16="http://schemas.microsoft.com/office/drawing/2014/main" xmlns="" id="{00000000-0008-0000-0000-00005FA8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38" name="Group 744">
          <a:extLst>
            <a:ext uri="{FF2B5EF4-FFF2-40B4-BE49-F238E27FC236}">
              <a16:creationId xmlns:a16="http://schemas.microsoft.com/office/drawing/2014/main" xmlns="" id="{00000000-0008-0000-0000-0000A0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443" y="1460"/>
          <a:chExt cx="755" cy="100"/>
        </a:xfrm>
      </xdr:grpSpPr>
      <xdr:sp macro="" textlink="">
        <xdr:nvSpPr>
          <xdr:cNvPr id="739" name="Freeform 745">
            <a:extLst>
              <a:ext uri="{FF2B5EF4-FFF2-40B4-BE49-F238E27FC236}">
                <a16:creationId xmlns:a16="http://schemas.microsoft.com/office/drawing/2014/main" xmlns="" id="{00000000-0008-0000-0000-000039A8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0" name="Freeform 746">
            <a:extLst>
              <a:ext uri="{FF2B5EF4-FFF2-40B4-BE49-F238E27FC236}">
                <a16:creationId xmlns:a16="http://schemas.microsoft.com/office/drawing/2014/main" xmlns="" id="{00000000-0008-0000-0000-00003AA8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1" name="Freeform 747">
            <a:extLst>
              <a:ext uri="{FF2B5EF4-FFF2-40B4-BE49-F238E27FC236}">
                <a16:creationId xmlns:a16="http://schemas.microsoft.com/office/drawing/2014/main" xmlns="" id="{00000000-0008-0000-0000-00003BA8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2" name="Freeform 748">
            <a:extLst>
              <a:ext uri="{FF2B5EF4-FFF2-40B4-BE49-F238E27FC236}">
                <a16:creationId xmlns:a16="http://schemas.microsoft.com/office/drawing/2014/main" xmlns="" id="{00000000-0008-0000-0000-00003CA8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3" name="Rectangle 749">
            <a:extLst>
              <a:ext uri="{FF2B5EF4-FFF2-40B4-BE49-F238E27FC236}">
                <a16:creationId xmlns:a16="http://schemas.microsoft.com/office/drawing/2014/main" xmlns="" id="{00000000-0008-0000-0000-00003DA8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44" name="Freeform 750">
            <a:extLst>
              <a:ext uri="{FF2B5EF4-FFF2-40B4-BE49-F238E27FC236}">
                <a16:creationId xmlns:a16="http://schemas.microsoft.com/office/drawing/2014/main" xmlns="" id="{00000000-0008-0000-0000-00003EA8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745" name="Rectangle 751">
          <a:extLst>
            <a:ext uri="{FF2B5EF4-FFF2-40B4-BE49-F238E27FC236}">
              <a16:creationId xmlns:a16="http://schemas.microsoft.com/office/drawing/2014/main" xmlns="" id="{00000000-0008-0000-0000-0000A151AA0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746" name="Text Box 752">
          <a:extLst>
            <a:ext uri="{FF2B5EF4-FFF2-40B4-BE49-F238E27FC236}">
              <a16:creationId xmlns:a16="http://schemas.microsoft.com/office/drawing/2014/main" xmlns="" id="{00000000-0008-0000-0000-0000F006000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747" name="Text Box 753">
          <a:extLst>
            <a:ext uri="{FF2B5EF4-FFF2-40B4-BE49-F238E27FC236}">
              <a16:creationId xmlns:a16="http://schemas.microsoft.com/office/drawing/2014/main" xmlns="" id="{00000000-0008-0000-0000-0000A351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748" name="Rectangle 754">
          <a:extLst>
            <a:ext uri="{FF2B5EF4-FFF2-40B4-BE49-F238E27FC236}">
              <a16:creationId xmlns:a16="http://schemas.microsoft.com/office/drawing/2014/main" xmlns="" id="{00000000-0008-0000-0000-0000A451AA00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749" name="Group 755">
          <a:extLst>
            <a:ext uri="{FF2B5EF4-FFF2-40B4-BE49-F238E27FC236}">
              <a16:creationId xmlns:a16="http://schemas.microsoft.com/office/drawing/2014/main" xmlns="" id="{00000000-0008-0000-0000-0000A5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592" y="1302"/>
          <a:chExt cx="50" cy="35"/>
        </a:xfrm>
      </xdr:grpSpPr>
      <xdr:sp macro="" textlink="">
        <xdr:nvSpPr>
          <xdr:cNvPr id="750" name="Freeform 756">
            <a:extLst>
              <a:ext uri="{FF2B5EF4-FFF2-40B4-BE49-F238E27FC236}">
                <a16:creationId xmlns:a16="http://schemas.microsoft.com/office/drawing/2014/main" xmlns="" id="{00000000-0008-0000-0000-000018A8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1" name="Freeform 757">
            <a:extLst>
              <a:ext uri="{FF2B5EF4-FFF2-40B4-BE49-F238E27FC236}">
                <a16:creationId xmlns:a16="http://schemas.microsoft.com/office/drawing/2014/main" xmlns="" id="{00000000-0008-0000-0000-000019A8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2" name="Freeform 758">
            <a:extLst>
              <a:ext uri="{FF2B5EF4-FFF2-40B4-BE49-F238E27FC236}">
                <a16:creationId xmlns:a16="http://schemas.microsoft.com/office/drawing/2014/main" xmlns="" id="{00000000-0008-0000-0000-00001AA8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3" name="Freeform 759">
            <a:extLst>
              <a:ext uri="{FF2B5EF4-FFF2-40B4-BE49-F238E27FC236}">
                <a16:creationId xmlns:a16="http://schemas.microsoft.com/office/drawing/2014/main" xmlns="" id="{00000000-0008-0000-0000-00001BA8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4" name="Freeform 760">
            <a:extLst>
              <a:ext uri="{FF2B5EF4-FFF2-40B4-BE49-F238E27FC236}">
                <a16:creationId xmlns:a16="http://schemas.microsoft.com/office/drawing/2014/main" xmlns="" id="{00000000-0008-0000-0000-00001CA8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" name="Freeform 761">
            <a:extLst>
              <a:ext uri="{FF2B5EF4-FFF2-40B4-BE49-F238E27FC236}">
                <a16:creationId xmlns:a16="http://schemas.microsoft.com/office/drawing/2014/main" xmlns="" id="{00000000-0008-0000-0000-00001DA8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6" name="Freeform 762">
            <a:extLst>
              <a:ext uri="{FF2B5EF4-FFF2-40B4-BE49-F238E27FC236}">
                <a16:creationId xmlns:a16="http://schemas.microsoft.com/office/drawing/2014/main" xmlns="" id="{00000000-0008-0000-0000-00001EA8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7" name="Freeform 763">
            <a:extLst>
              <a:ext uri="{FF2B5EF4-FFF2-40B4-BE49-F238E27FC236}">
                <a16:creationId xmlns:a16="http://schemas.microsoft.com/office/drawing/2014/main" xmlns="" id="{00000000-0008-0000-0000-00001FA8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8" name="Freeform 764">
            <a:extLst>
              <a:ext uri="{FF2B5EF4-FFF2-40B4-BE49-F238E27FC236}">
                <a16:creationId xmlns:a16="http://schemas.microsoft.com/office/drawing/2014/main" xmlns="" id="{00000000-0008-0000-0000-000020A8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9" name="Freeform 765">
            <a:extLst>
              <a:ext uri="{FF2B5EF4-FFF2-40B4-BE49-F238E27FC236}">
                <a16:creationId xmlns:a16="http://schemas.microsoft.com/office/drawing/2014/main" xmlns="" id="{00000000-0008-0000-0000-000021A8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0" name="Freeform 766">
            <a:extLst>
              <a:ext uri="{FF2B5EF4-FFF2-40B4-BE49-F238E27FC236}">
                <a16:creationId xmlns:a16="http://schemas.microsoft.com/office/drawing/2014/main" xmlns="" id="{00000000-0008-0000-0000-000022A8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1" name="Freeform 767">
            <a:extLst>
              <a:ext uri="{FF2B5EF4-FFF2-40B4-BE49-F238E27FC236}">
                <a16:creationId xmlns:a16="http://schemas.microsoft.com/office/drawing/2014/main" xmlns="" id="{00000000-0008-0000-0000-000023A8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2" name="Freeform 768">
            <a:extLst>
              <a:ext uri="{FF2B5EF4-FFF2-40B4-BE49-F238E27FC236}">
                <a16:creationId xmlns:a16="http://schemas.microsoft.com/office/drawing/2014/main" xmlns="" id="{00000000-0008-0000-0000-000024A8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3" name="Freeform 769">
            <a:extLst>
              <a:ext uri="{FF2B5EF4-FFF2-40B4-BE49-F238E27FC236}">
                <a16:creationId xmlns:a16="http://schemas.microsoft.com/office/drawing/2014/main" xmlns="" id="{00000000-0008-0000-0000-000025A8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4" name="Freeform 770">
            <a:extLst>
              <a:ext uri="{FF2B5EF4-FFF2-40B4-BE49-F238E27FC236}">
                <a16:creationId xmlns:a16="http://schemas.microsoft.com/office/drawing/2014/main" xmlns="" id="{00000000-0008-0000-0000-000026A8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" name="Freeform 771">
            <a:extLst>
              <a:ext uri="{FF2B5EF4-FFF2-40B4-BE49-F238E27FC236}">
                <a16:creationId xmlns:a16="http://schemas.microsoft.com/office/drawing/2014/main" xmlns="" id="{00000000-0008-0000-0000-000027A8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6" name="Freeform 772">
            <a:extLst>
              <a:ext uri="{FF2B5EF4-FFF2-40B4-BE49-F238E27FC236}">
                <a16:creationId xmlns:a16="http://schemas.microsoft.com/office/drawing/2014/main" xmlns="" id="{00000000-0008-0000-0000-000028A8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7" name="Freeform 773">
            <a:extLst>
              <a:ext uri="{FF2B5EF4-FFF2-40B4-BE49-F238E27FC236}">
                <a16:creationId xmlns:a16="http://schemas.microsoft.com/office/drawing/2014/main" xmlns="" id="{00000000-0008-0000-0000-000029A8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8" name="Freeform 774">
            <a:extLst>
              <a:ext uri="{FF2B5EF4-FFF2-40B4-BE49-F238E27FC236}">
                <a16:creationId xmlns:a16="http://schemas.microsoft.com/office/drawing/2014/main" xmlns="" id="{00000000-0008-0000-0000-00002AA8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9" name="Freeform 775">
            <a:extLst>
              <a:ext uri="{FF2B5EF4-FFF2-40B4-BE49-F238E27FC236}">
                <a16:creationId xmlns:a16="http://schemas.microsoft.com/office/drawing/2014/main" xmlns="" id="{00000000-0008-0000-0000-00002BA8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0" name="Freeform 776">
            <a:extLst>
              <a:ext uri="{FF2B5EF4-FFF2-40B4-BE49-F238E27FC236}">
                <a16:creationId xmlns:a16="http://schemas.microsoft.com/office/drawing/2014/main" xmlns="" id="{00000000-0008-0000-0000-00002CA8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1" name="Freeform 777">
            <a:extLst>
              <a:ext uri="{FF2B5EF4-FFF2-40B4-BE49-F238E27FC236}">
                <a16:creationId xmlns:a16="http://schemas.microsoft.com/office/drawing/2014/main" xmlns="" id="{00000000-0008-0000-0000-00002DA8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2" name="Freeform 778">
            <a:extLst>
              <a:ext uri="{FF2B5EF4-FFF2-40B4-BE49-F238E27FC236}">
                <a16:creationId xmlns:a16="http://schemas.microsoft.com/office/drawing/2014/main" xmlns="" id="{00000000-0008-0000-0000-00002EA8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3" name="Freeform 779">
            <a:extLst>
              <a:ext uri="{FF2B5EF4-FFF2-40B4-BE49-F238E27FC236}">
                <a16:creationId xmlns:a16="http://schemas.microsoft.com/office/drawing/2014/main" xmlns="" id="{00000000-0008-0000-0000-00002FA8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4" name="Freeform 780">
            <a:extLst>
              <a:ext uri="{FF2B5EF4-FFF2-40B4-BE49-F238E27FC236}">
                <a16:creationId xmlns:a16="http://schemas.microsoft.com/office/drawing/2014/main" xmlns="" id="{00000000-0008-0000-0000-000030A8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" name="Freeform 781">
            <a:extLst>
              <a:ext uri="{FF2B5EF4-FFF2-40B4-BE49-F238E27FC236}">
                <a16:creationId xmlns:a16="http://schemas.microsoft.com/office/drawing/2014/main" xmlns="" id="{00000000-0008-0000-0000-000031A8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" name="Freeform 782">
            <a:extLst>
              <a:ext uri="{FF2B5EF4-FFF2-40B4-BE49-F238E27FC236}">
                <a16:creationId xmlns:a16="http://schemas.microsoft.com/office/drawing/2014/main" xmlns="" id="{00000000-0008-0000-0000-000032A8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7" name="Freeform 783">
            <a:extLst>
              <a:ext uri="{FF2B5EF4-FFF2-40B4-BE49-F238E27FC236}">
                <a16:creationId xmlns:a16="http://schemas.microsoft.com/office/drawing/2014/main" xmlns="" id="{00000000-0008-0000-0000-000033A8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8" name="Freeform 784">
            <a:extLst>
              <a:ext uri="{FF2B5EF4-FFF2-40B4-BE49-F238E27FC236}">
                <a16:creationId xmlns:a16="http://schemas.microsoft.com/office/drawing/2014/main" xmlns="" id="{00000000-0008-0000-0000-000034A8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9" name="Freeform 785">
            <a:extLst>
              <a:ext uri="{FF2B5EF4-FFF2-40B4-BE49-F238E27FC236}">
                <a16:creationId xmlns:a16="http://schemas.microsoft.com/office/drawing/2014/main" xmlns="" id="{00000000-0008-0000-0000-000035A8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0" name="Freeform 786">
            <a:extLst>
              <a:ext uri="{FF2B5EF4-FFF2-40B4-BE49-F238E27FC236}">
                <a16:creationId xmlns:a16="http://schemas.microsoft.com/office/drawing/2014/main" xmlns="" id="{00000000-0008-0000-0000-000036A8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1" name="Freeform 787">
            <a:extLst>
              <a:ext uri="{FF2B5EF4-FFF2-40B4-BE49-F238E27FC236}">
                <a16:creationId xmlns:a16="http://schemas.microsoft.com/office/drawing/2014/main" xmlns="" id="{00000000-0008-0000-0000-000037A8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2" name="Freeform 788">
            <a:extLst>
              <a:ext uri="{FF2B5EF4-FFF2-40B4-BE49-F238E27FC236}">
                <a16:creationId xmlns:a16="http://schemas.microsoft.com/office/drawing/2014/main" xmlns="" id="{00000000-0008-0000-0000-000038A8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783" name="Text Box 789">
          <a:extLst>
            <a:ext uri="{FF2B5EF4-FFF2-40B4-BE49-F238E27FC236}">
              <a16:creationId xmlns:a16="http://schemas.microsoft.com/office/drawing/2014/main" xmlns="" id="{00000000-0008-0000-0000-0000A651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784" name="Group 790">
          <a:extLst>
            <a:ext uri="{FF2B5EF4-FFF2-40B4-BE49-F238E27FC236}">
              <a16:creationId xmlns:a16="http://schemas.microsoft.com/office/drawing/2014/main" xmlns="" id="{00000000-0008-0000-0000-0000A7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443" y="1460"/>
          <a:chExt cx="755" cy="100"/>
        </a:xfrm>
      </xdr:grpSpPr>
      <xdr:sp macro="" textlink="">
        <xdr:nvSpPr>
          <xdr:cNvPr id="785" name="Freeform 791">
            <a:extLst>
              <a:ext uri="{FF2B5EF4-FFF2-40B4-BE49-F238E27FC236}">
                <a16:creationId xmlns:a16="http://schemas.microsoft.com/office/drawing/2014/main" xmlns="" id="{00000000-0008-0000-0000-000012A8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6" name="Freeform 792">
            <a:extLst>
              <a:ext uri="{FF2B5EF4-FFF2-40B4-BE49-F238E27FC236}">
                <a16:creationId xmlns:a16="http://schemas.microsoft.com/office/drawing/2014/main" xmlns="" id="{00000000-0008-0000-0000-000013A8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7" name="Freeform 793">
            <a:extLst>
              <a:ext uri="{FF2B5EF4-FFF2-40B4-BE49-F238E27FC236}">
                <a16:creationId xmlns:a16="http://schemas.microsoft.com/office/drawing/2014/main" xmlns="" id="{00000000-0008-0000-0000-000014A8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8" name="Freeform 794">
            <a:extLst>
              <a:ext uri="{FF2B5EF4-FFF2-40B4-BE49-F238E27FC236}">
                <a16:creationId xmlns:a16="http://schemas.microsoft.com/office/drawing/2014/main" xmlns="" id="{00000000-0008-0000-0000-000015A8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9" name="Rectangle 795">
            <a:extLst>
              <a:ext uri="{FF2B5EF4-FFF2-40B4-BE49-F238E27FC236}">
                <a16:creationId xmlns:a16="http://schemas.microsoft.com/office/drawing/2014/main" xmlns="" id="{00000000-0008-0000-0000-000016A8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90" name="Freeform 796">
            <a:extLst>
              <a:ext uri="{FF2B5EF4-FFF2-40B4-BE49-F238E27FC236}">
                <a16:creationId xmlns:a16="http://schemas.microsoft.com/office/drawing/2014/main" xmlns="" id="{00000000-0008-0000-0000-000017A8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791" name="Text Box 797">
          <a:extLst>
            <a:ext uri="{FF2B5EF4-FFF2-40B4-BE49-F238E27FC236}">
              <a16:creationId xmlns:a16="http://schemas.microsoft.com/office/drawing/2014/main" xmlns="" id="{00000000-0008-0000-0000-0000A851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92" name="Text Box 798">
          <a:extLst>
            <a:ext uri="{FF2B5EF4-FFF2-40B4-BE49-F238E27FC236}">
              <a16:creationId xmlns:a16="http://schemas.microsoft.com/office/drawing/2014/main" xmlns="" id="{00000000-0008-0000-0000-00001E07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793" name="Rectangle 799">
          <a:extLst>
            <a:ext uri="{FF2B5EF4-FFF2-40B4-BE49-F238E27FC236}">
              <a16:creationId xmlns:a16="http://schemas.microsoft.com/office/drawing/2014/main" xmlns="" id="{00000000-0008-0000-0000-0000AA51AA00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94" name="Text Box 800">
          <a:extLst>
            <a:ext uri="{FF2B5EF4-FFF2-40B4-BE49-F238E27FC236}">
              <a16:creationId xmlns:a16="http://schemas.microsoft.com/office/drawing/2014/main" xmlns="" id="{00000000-0008-0000-0000-00002007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795" name="Rectangle 801">
          <a:extLst>
            <a:ext uri="{FF2B5EF4-FFF2-40B4-BE49-F238E27FC236}">
              <a16:creationId xmlns:a16="http://schemas.microsoft.com/office/drawing/2014/main" xmlns="" id="{00000000-0008-0000-0000-0000AC51AA00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96" name="Group 802">
          <a:extLst>
            <a:ext uri="{FF2B5EF4-FFF2-40B4-BE49-F238E27FC236}">
              <a16:creationId xmlns:a16="http://schemas.microsoft.com/office/drawing/2014/main" xmlns="" id="{00000000-0008-0000-0000-0000AD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592" y="1302"/>
          <a:chExt cx="50" cy="35"/>
        </a:xfrm>
      </xdr:grpSpPr>
      <xdr:sp macro="" textlink="">
        <xdr:nvSpPr>
          <xdr:cNvPr id="797" name="Freeform 803">
            <a:extLst>
              <a:ext uri="{FF2B5EF4-FFF2-40B4-BE49-F238E27FC236}">
                <a16:creationId xmlns:a16="http://schemas.microsoft.com/office/drawing/2014/main" xmlns="" id="{00000000-0008-0000-0000-0000F1A7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8" name="Freeform 804">
            <a:extLst>
              <a:ext uri="{FF2B5EF4-FFF2-40B4-BE49-F238E27FC236}">
                <a16:creationId xmlns:a16="http://schemas.microsoft.com/office/drawing/2014/main" xmlns="" id="{00000000-0008-0000-0000-0000F2A7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9" name="Freeform 805">
            <a:extLst>
              <a:ext uri="{FF2B5EF4-FFF2-40B4-BE49-F238E27FC236}">
                <a16:creationId xmlns:a16="http://schemas.microsoft.com/office/drawing/2014/main" xmlns="" id="{00000000-0008-0000-0000-0000F3A7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0" name="Freeform 806">
            <a:extLst>
              <a:ext uri="{FF2B5EF4-FFF2-40B4-BE49-F238E27FC236}">
                <a16:creationId xmlns:a16="http://schemas.microsoft.com/office/drawing/2014/main" xmlns="" id="{00000000-0008-0000-0000-0000F4A7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1" name="Freeform 807">
            <a:extLst>
              <a:ext uri="{FF2B5EF4-FFF2-40B4-BE49-F238E27FC236}">
                <a16:creationId xmlns:a16="http://schemas.microsoft.com/office/drawing/2014/main" xmlns="" id="{00000000-0008-0000-0000-0000F5A7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2" name="Freeform 808">
            <a:extLst>
              <a:ext uri="{FF2B5EF4-FFF2-40B4-BE49-F238E27FC236}">
                <a16:creationId xmlns:a16="http://schemas.microsoft.com/office/drawing/2014/main" xmlns="" id="{00000000-0008-0000-0000-0000F6A7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3" name="Freeform 809">
            <a:extLst>
              <a:ext uri="{FF2B5EF4-FFF2-40B4-BE49-F238E27FC236}">
                <a16:creationId xmlns:a16="http://schemas.microsoft.com/office/drawing/2014/main" xmlns="" id="{00000000-0008-0000-0000-0000F7A7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4" name="Freeform 810">
            <a:extLst>
              <a:ext uri="{FF2B5EF4-FFF2-40B4-BE49-F238E27FC236}">
                <a16:creationId xmlns:a16="http://schemas.microsoft.com/office/drawing/2014/main" xmlns="" id="{00000000-0008-0000-0000-0000F8A7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5" name="Freeform 811">
            <a:extLst>
              <a:ext uri="{FF2B5EF4-FFF2-40B4-BE49-F238E27FC236}">
                <a16:creationId xmlns:a16="http://schemas.microsoft.com/office/drawing/2014/main" xmlns="" id="{00000000-0008-0000-0000-0000F9A7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" name="Freeform 812">
            <a:extLst>
              <a:ext uri="{FF2B5EF4-FFF2-40B4-BE49-F238E27FC236}">
                <a16:creationId xmlns:a16="http://schemas.microsoft.com/office/drawing/2014/main" xmlns="" id="{00000000-0008-0000-0000-0000FAA7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7" name="Freeform 813">
            <a:extLst>
              <a:ext uri="{FF2B5EF4-FFF2-40B4-BE49-F238E27FC236}">
                <a16:creationId xmlns:a16="http://schemas.microsoft.com/office/drawing/2014/main" xmlns="" id="{00000000-0008-0000-0000-0000FBA7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8" name="Freeform 814">
            <a:extLst>
              <a:ext uri="{FF2B5EF4-FFF2-40B4-BE49-F238E27FC236}">
                <a16:creationId xmlns:a16="http://schemas.microsoft.com/office/drawing/2014/main" xmlns="" id="{00000000-0008-0000-0000-0000FCA7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9" name="Freeform 815">
            <a:extLst>
              <a:ext uri="{FF2B5EF4-FFF2-40B4-BE49-F238E27FC236}">
                <a16:creationId xmlns:a16="http://schemas.microsoft.com/office/drawing/2014/main" xmlns="" id="{00000000-0008-0000-0000-0000FDA7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0" name="Freeform 816">
            <a:extLst>
              <a:ext uri="{FF2B5EF4-FFF2-40B4-BE49-F238E27FC236}">
                <a16:creationId xmlns:a16="http://schemas.microsoft.com/office/drawing/2014/main" xmlns="" id="{00000000-0008-0000-0000-0000FEA7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1" name="Freeform 817">
            <a:extLst>
              <a:ext uri="{FF2B5EF4-FFF2-40B4-BE49-F238E27FC236}">
                <a16:creationId xmlns:a16="http://schemas.microsoft.com/office/drawing/2014/main" xmlns="" id="{00000000-0008-0000-0000-0000FFA7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2" name="Freeform 818">
            <a:extLst>
              <a:ext uri="{FF2B5EF4-FFF2-40B4-BE49-F238E27FC236}">
                <a16:creationId xmlns:a16="http://schemas.microsoft.com/office/drawing/2014/main" xmlns="" id="{00000000-0008-0000-0000-000000A8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3" name="Freeform 819">
            <a:extLst>
              <a:ext uri="{FF2B5EF4-FFF2-40B4-BE49-F238E27FC236}">
                <a16:creationId xmlns:a16="http://schemas.microsoft.com/office/drawing/2014/main" xmlns="" id="{00000000-0008-0000-0000-000001A8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4" name="Freeform 820">
            <a:extLst>
              <a:ext uri="{FF2B5EF4-FFF2-40B4-BE49-F238E27FC236}">
                <a16:creationId xmlns:a16="http://schemas.microsoft.com/office/drawing/2014/main" xmlns="" id="{00000000-0008-0000-0000-000002A8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5" name="Freeform 821">
            <a:extLst>
              <a:ext uri="{FF2B5EF4-FFF2-40B4-BE49-F238E27FC236}">
                <a16:creationId xmlns:a16="http://schemas.microsoft.com/office/drawing/2014/main" xmlns="" id="{00000000-0008-0000-0000-000003A8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" name="Freeform 822">
            <a:extLst>
              <a:ext uri="{FF2B5EF4-FFF2-40B4-BE49-F238E27FC236}">
                <a16:creationId xmlns:a16="http://schemas.microsoft.com/office/drawing/2014/main" xmlns="" id="{00000000-0008-0000-0000-000004A8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" name="Freeform 823">
            <a:extLst>
              <a:ext uri="{FF2B5EF4-FFF2-40B4-BE49-F238E27FC236}">
                <a16:creationId xmlns:a16="http://schemas.microsoft.com/office/drawing/2014/main" xmlns="" id="{00000000-0008-0000-0000-000005A8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8" name="Freeform 824">
            <a:extLst>
              <a:ext uri="{FF2B5EF4-FFF2-40B4-BE49-F238E27FC236}">
                <a16:creationId xmlns:a16="http://schemas.microsoft.com/office/drawing/2014/main" xmlns="" id="{00000000-0008-0000-0000-000006A8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9" name="Freeform 825">
            <a:extLst>
              <a:ext uri="{FF2B5EF4-FFF2-40B4-BE49-F238E27FC236}">
                <a16:creationId xmlns:a16="http://schemas.microsoft.com/office/drawing/2014/main" xmlns="" id="{00000000-0008-0000-0000-000007A8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0" name="Freeform 826">
            <a:extLst>
              <a:ext uri="{FF2B5EF4-FFF2-40B4-BE49-F238E27FC236}">
                <a16:creationId xmlns:a16="http://schemas.microsoft.com/office/drawing/2014/main" xmlns="" id="{00000000-0008-0000-0000-000008A8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1" name="Freeform 827">
            <a:extLst>
              <a:ext uri="{FF2B5EF4-FFF2-40B4-BE49-F238E27FC236}">
                <a16:creationId xmlns:a16="http://schemas.microsoft.com/office/drawing/2014/main" xmlns="" id="{00000000-0008-0000-0000-000009A8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2" name="Freeform 828">
            <a:extLst>
              <a:ext uri="{FF2B5EF4-FFF2-40B4-BE49-F238E27FC236}">
                <a16:creationId xmlns:a16="http://schemas.microsoft.com/office/drawing/2014/main" xmlns="" id="{00000000-0008-0000-0000-00000AA8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3" name="Freeform 829">
            <a:extLst>
              <a:ext uri="{FF2B5EF4-FFF2-40B4-BE49-F238E27FC236}">
                <a16:creationId xmlns:a16="http://schemas.microsoft.com/office/drawing/2014/main" xmlns="" id="{00000000-0008-0000-0000-00000BA8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4" name="Freeform 830">
            <a:extLst>
              <a:ext uri="{FF2B5EF4-FFF2-40B4-BE49-F238E27FC236}">
                <a16:creationId xmlns:a16="http://schemas.microsoft.com/office/drawing/2014/main" xmlns="" id="{00000000-0008-0000-0000-00000CA8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5" name="Freeform 831">
            <a:extLst>
              <a:ext uri="{FF2B5EF4-FFF2-40B4-BE49-F238E27FC236}">
                <a16:creationId xmlns:a16="http://schemas.microsoft.com/office/drawing/2014/main" xmlns="" id="{00000000-0008-0000-0000-00000DA8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6" name="Freeform 832">
            <a:extLst>
              <a:ext uri="{FF2B5EF4-FFF2-40B4-BE49-F238E27FC236}">
                <a16:creationId xmlns:a16="http://schemas.microsoft.com/office/drawing/2014/main" xmlns="" id="{00000000-0008-0000-0000-00000EA8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7" name="Freeform 833">
            <a:extLst>
              <a:ext uri="{FF2B5EF4-FFF2-40B4-BE49-F238E27FC236}">
                <a16:creationId xmlns:a16="http://schemas.microsoft.com/office/drawing/2014/main" xmlns="" id="{00000000-0008-0000-0000-00000FA8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8" name="Freeform 834">
            <a:extLst>
              <a:ext uri="{FF2B5EF4-FFF2-40B4-BE49-F238E27FC236}">
                <a16:creationId xmlns:a16="http://schemas.microsoft.com/office/drawing/2014/main" xmlns="" id="{00000000-0008-0000-0000-000010A8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9" name="Freeform 835">
            <a:extLst>
              <a:ext uri="{FF2B5EF4-FFF2-40B4-BE49-F238E27FC236}">
                <a16:creationId xmlns:a16="http://schemas.microsoft.com/office/drawing/2014/main" xmlns="" id="{00000000-0008-0000-0000-000011A8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830" name="Group 836">
          <a:extLst>
            <a:ext uri="{FF2B5EF4-FFF2-40B4-BE49-F238E27FC236}">
              <a16:creationId xmlns:a16="http://schemas.microsoft.com/office/drawing/2014/main" xmlns="" id="{00000000-0008-0000-0000-0000AE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443" y="1460"/>
          <a:chExt cx="755" cy="100"/>
        </a:xfrm>
      </xdr:grpSpPr>
      <xdr:sp macro="" textlink="">
        <xdr:nvSpPr>
          <xdr:cNvPr id="831" name="Freeform 837">
            <a:extLst>
              <a:ext uri="{FF2B5EF4-FFF2-40B4-BE49-F238E27FC236}">
                <a16:creationId xmlns:a16="http://schemas.microsoft.com/office/drawing/2014/main" xmlns="" id="{00000000-0008-0000-0000-0000EBA7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2" name="Freeform 838">
            <a:extLst>
              <a:ext uri="{FF2B5EF4-FFF2-40B4-BE49-F238E27FC236}">
                <a16:creationId xmlns:a16="http://schemas.microsoft.com/office/drawing/2014/main" xmlns="" id="{00000000-0008-0000-0000-0000ECA7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3" name="Freeform 839">
            <a:extLst>
              <a:ext uri="{FF2B5EF4-FFF2-40B4-BE49-F238E27FC236}">
                <a16:creationId xmlns:a16="http://schemas.microsoft.com/office/drawing/2014/main" xmlns="" id="{00000000-0008-0000-0000-0000EDA7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4" name="Freeform 840">
            <a:extLst>
              <a:ext uri="{FF2B5EF4-FFF2-40B4-BE49-F238E27FC236}">
                <a16:creationId xmlns:a16="http://schemas.microsoft.com/office/drawing/2014/main" xmlns="" id="{00000000-0008-0000-0000-0000EEA7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5" name="Rectangle 841">
            <a:extLst>
              <a:ext uri="{FF2B5EF4-FFF2-40B4-BE49-F238E27FC236}">
                <a16:creationId xmlns:a16="http://schemas.microsoft.com/office/drawing/2014/main" xmlns="" id="{00000000-0008-0000-0000-0000EFA7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36" name="Freeform 842">
            <a:extLst>
              <a:ext uri="{FF2B5EF4-FFF2-40B4-BE49-F238E27FC236}">
                <a16:creationId xmlns:a16="http://schemas.microsoft.com/office/drawing/2014/main" xmlns="" id="{00000000-0008-0000-0000-0000F0A7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837" name="Rectangle 843">
          <a:extLst>
            <a:ext uri="{FF2B5EF4-FFF2-40B4-BE49-F238E27FC236}">
              <a16:creationId xmlns:a16="http://schemas.microsoft.com/office/drawing/2014/main" xmlns="" id="{00000000-0008-0000-0000-0000AF51AA0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838" name="Text Box 844">
          <a:extLst>
            <a:ext uri="{FF2B5EF4-FFF2-40B4-BE49-F238E27FC236}">
              <a16:creationId xmlns:a16="http://schemas.microsoft.com/office/drawing/2014/main" xmlns="" id="{00000000-0008-0000-0000-00004C07000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839" name="Text Box 845">
          <a:extLst>
            <a:ext uri="{FF2B5EF4-FFF2-40B4-BE49-F238E27FC236}">
              <a16:creationId xmlns:a16="http://schemas.microsoft.com/office/drawing/2014/main" xmlns="" id="{00000000-0008-0000-0000-0000B151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840" name="Rectangle 846">
          <a:extLst>
            <a:ext uri="{FF2B5EF4-FFF2-40B4-BE49-F238E27FC236}">
              <a16:creationId xmlns:a16="http://schemas.microsoft.com/office/drawing/2014/main" xmlns="" id="{00000000-0008-0000-0000-0000B251AA00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841" name="Group 847">
          <a:extLst>
            <a:ext uri="{FF2B5EF4-FFF2-40B4-BE49-F238E27FC236}">
              <a16:creationId xmlns:a16="http://schemas.microsoft.com/office/drawing/2014/main" xmlns="" id="{00000000-0008-0000-0000-0000B3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592" y="1302"/>
          <a:chExt cx="50" cy="35"/>
        </a:xfrm>
      </xdr:grpSpPr>
      <xdr:sp macro="" textlink="">
        <xdr:nvSpPr>
          <xdr:cNvPr id="842" name="Freeform 848">
            <a:extLst>
              <a:ext uri="{FF2B5EF4-FFF2-40B4-BE49-F238E27FC236}">
                <a16:creationId xmlns:a16="http://schemas.microsoft.com/office/drawing/2014/main" xmlns="" id="{00000000-0008-0000-0000-0000CAA7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3" name="Freeform 849">
            <a:extLst>
              <a:ext uri="{FF2B5EF4-FFF2-40B4-BE49-F238E27FC236}">
                <a16:creationId xmlns:a16="http://schemas.microsoft.com/office/drawing/2014/main" xmlns="" id="{00000000-0008-0000-0000-0000CBA7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4" name="Freeform 850">
            <a:extLst>
              <a:ext uri="{FF2B5EF4-FFF2-40B4-BE49-F238E27FC236}">
                <a16:creationId xmlns:a16="http://schemas.microsoft.com/office/drawing/2014/main" xmlns="" id="{00000000-0008-0000-0000-0000CCA7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5" name="Freeform 851">
            <a:extLst>
              <a:ext uri="{FF2B5EF4-FFF2-40B4-BE49-F238E27FC236}">
                <a16:creationId xmlns:a16="http://schemas.microsoft.com/office/drawing/2014/main" xmlns="" id="{00000000-0008-0000-0000-0000CDA7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6" name="Freeform 852">
            <a:extLst>
              <a:ext uri="{FF2B5EF4-FFF2-40B4-BE49-F238E27FC236}">
                <a16:creationId xmlns:a16="http://schemas.microsoft.com/office/drawing/2014/main" xmlns="" id="{00000000-0008-0000-0000-0000CEA7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7" name="Freeform 853">
            <a:extLst>
              <a:ext uri="{FF2B5EF4-FFF2-40B4-BE49-F238E27FC236}">
                <a16:creationId xmlns:a16="http://schemas.microsoft.com/office/drawing/2014/main" xmlns="" id="{00000000-0008-0000-0000-0000CFA7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8" name="Freeform 854">
            <a:extLst>
              <a:ext uri="{FF2B5EF4-FFF2-40B4-BE49-F238E27FC236}">
                <a16:creationId xmlns:a16="http://schemas.microsoft.com/office/drawing/2014/main" xmlns="" id="{00000000-0008-0000-0000-0000D0A7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9" name="Freeform 855">
            <a:extLst>
              <a:ext uri="{FF2B5EF4-FFF2-40B4-BE49-F238E27FC236}">
                <a16:creationId xmlns:a16="http://schemas.microsoft.com/office/drawing/2014/main" xmlns="" id="{00000000-0008-0000-0000-0000D1A7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0" name="Freeform 856">
            <a:extLst>
              <a:ext uri="{FF2B5EF4-FFF2-40B4-BE49-F238E27FC236}">
                <a16:creationId xmlns:a16="http://schemas.microsoft.com/office/drawing/2014/main" xmlns="" id="{00000000-0008-0000-0000-0000D2A7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1" name="Freeform 857">
            <a:extLst>
              <a:ext uri="{FF2B5EF4-FFF2-40B4-BE49-F238E27FC236}">
                <a16:creationId xmlns:a16="http://schemas.microsoft.com/office/drawing/2014/main" xmlns="" id="{00000000-0008-0000-0000-0000D3A7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2" name="Freeform 858">
            <a:extLst>
              <a:ext uri="{FF2B5EF4-FFF2-40B4-BE49-F238E27FC236}">
                <a16:creationId xmlns:a16="http://schemas.microsoft.com/office/drawing/2014/main" xmlns="" id="{00000000-0008-0000-0000-0000D4A7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3" name="Freeform 859">
            <a:extLst>
              <a:ext uri="{FF2B5EF4-FFF2-40B4-BE49-F238E27FC236}">
                <a16:creationId xmlns:a16="http://schemas.microsoft.com/office/drawing/2014/main" xmlns="" id="{00000000-0008-0000-0000-0000D5A7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" name="Freeform 860">
            <a:extLst>
              <a:ext uri="{FF2B5EF4-FFF2-40B4-BE49-F238E27FC236}">
                <a16:creationId xmlns:a16="http://schemas.microsoft.com/office/drawing/2014/main" xmlns="" id="{00000000-0008-0000-0000-0000D6A7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" name="Freeform 861">
            <a:extLst>
              <a:ext uri="{FF2B5EF4-FFF2-40B4-BE49-F238E27FC236}">
                <a16:creationId xmlns:a16="http://schemas.microsoft.com/office/drawing/2014/main" xmlns="" id="{00000000-0008-0000-0000-0000D7A7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6" name="Freeform 862">
            <a:extLst>
              <a:ext uri="{FF2B5EF4-FFF2-40B4-BE49-F238E27FC236}">
                <a16:creationId xmlns:a16="http://schemas.microsoft.com/office/drawing/2014/main" xmlns="" id="{00000000-0008-0000-0000-0000D8A7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7" name="Freeform 863">
            <a:extLst>
              <a:ext uri="{FF2B5EF4-FFF2-40B4-BE49-F238E27FC236}">
                <a16:creationId xmlns:a16="http://schemas.microsoft.com/office/drawing/2014/main" xmlns="" id="{00000000-0008-0000-0000-0000D9A7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8" name="Freeform 864">
            <a:extLst>
              <a:ext uri="{FF2B5EF4-FFF2-40B4-BE49-F238E27FC236}">
                <a16:creationId xmlns:a16="http://schemas.microsoft.com/office/drawing/2014/main" xmlns="" id="{00000000-0008-0000-0000-0000DAA7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9" name="Freeform 865">
            <a:extLst>
              <a:ext uri="{FF2B5EF4-FFF2-40B4-BE49-F238E27FC236}">
                <a16:creationId xmlns:a16="http://schemas.microsoft.com/office/drawing/2014/main" xmlns="" id="{00000000-0008-0000-0000-0000DBA7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0" name="Freeform 866">
            <a:extLst>
              <a:ext uri="{FF2B5EF4-FFF2-40B4-BE49-F238E27FC236}">
                <a16:creationId xmlns:a16="http://schemas.microsoft.com/office/drawing/2014/main" xmlns="" id="{00000000-0008-0000-0000-0000DCA7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1" name="Freeform 867">
            <a:extLst>
              <a:ext uri="{FF2B5EF4-FFF2-40B4-BE49-F238E27FC236}">
                <a16:creationId xmlns:a16="http://schemas.microsoft.com/office/drawing/2014/main" xmlns="" id="{00000000-0008-0000-0000-0000DDA7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2" name="Freeform 868">
            <a:extLst>
              <a:ext uri="{FF2B5EF4-FFF2-40B4-BE49-F238E27FC236}">
                <a16:creationId xmlns:a16="http://schemas.microsoft.com/office/drawing/2014/main" xmlns="" id="{00000000-0008-0000-0000-0000DEA7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3" name="Freeform 869">
            <a:extLst>
              <a:ext uri="{FF2B5EF4-FFF2-40B4-BE49-F238E27FC236}">
                <a16:creationId xmlns:a16="http://schemas.microsoft.com/office/drawing/2014/main" xmlns="" id="{00000000-0008-0000-0000-0000DFA7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" name="Freeform 870">
            <a:extLst>
              <a:ext uri="{FF2B5EF4-FFF2-40B4-BE49-F238E27FC236}">
                <a16:creationId xmlns:a16="http://schemas.microsoft.com/office/drawing/2014/main" xmlns="" id="{00000000-0008-0000-0000-0000E0A7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" name="Freeform 871">
            <a:extLst>
              <a:ext uri="{FF2B5EF4-FFF2-40B4-BE49-F238E27FC236}">
                <a16:creationId xmlns:a16="http://schemas.microsoft.com/office/drawing/2014/main" xmlns="" id="{00000000-0008-0000-0000-0000E1A7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" name="Freeform 872">
            <a:extLst>
              <a:ext uri="{FF2B5EF4-FFF2-40B4-BE49-F238E27FC236}">
                <a16:creationId xmlns:a16="http://schemas.microsoft.com/office/drawing/2014/main" xmlns="" id="{00000000-0008-0000-0000-0000E2A7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7" name="Freeform 873">
            <a:extLst>
              <a:ext uri="{FF2B5EF4-FFF2-40B4-BE49-F238E27FC236}">
                <a16:creationId xmlns:a16="http://schemas.microsoft.com/office/drawing/2014/main" xmlns="" id="{00000000-0008-0000-0000-0000E3A7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8" name="Freeform 874">
            <a:extLst>
              <a:ext uri="{FF2B5EF4-FFF2-40B4-BE49-F238E27FC236}">
                <a16:creationId xmlns:a16="http://schemas.microsoft.com/office/drawing/2014/main" xmlns="" id="{00000000-0008-0000-0000-0000E4A7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9" name="Freeform 875">
            <a:extLst>
              <a:ext uri="{FF2B5EF4-FFF2-40B4-BE49-F238E27FC236}">
                <a16:creationId xmlns:a16="http://schemas.microsoft.com/office/drawing/2014/main" xmlns="" id="{00000000-0008-0000-0000-0000E5A7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0" name="Freeform 876">
            <a:extLst>
              <a:ext uri="{FF2B5EF4-FFF2-40B4-BE49-F238E27FC236}">
                <a16:creationId xmlns:a16="http://schemas.microsoft.com/office/drawing/2014/main" xmlns="" id="{00000000-0008-0000-0000-0000E6A7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1" name="Freeform 877">
            <a:extLst>
              <a:ext uri="{FF2B5EF4-FFF2-40B4-BE49-F238E27FC236}">
                <a16:creationId xmlns:a16="http://schemas.microsoft.com/office/drawing/2014/main" xmlns="" id="{00000000-0008-0000-0000-0000E7A7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2" name="Freeform 878">
            <a:extLst>
              <a:ext uri="{FF2B5EF4-FFF2-40B4-BE49-F238E27FC236}">
                <a16:creationId xmlns:a16="http://schemas.microsoft.com/office/drawing/2014/main" xmlns="" id="{00000000-0008-0000-0000-0000E8A7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3" name="Freeform 879">
            <a:extLst>
              <a:ext uri="{FF2B5EF4-FFF2-40B4-BE49-F238E27FC236}">
                <a16:creationId xmlns:a16="http://schemas.microsoft.com/office/drawing/2014/main" xmlns="" id="{00000000-0008-0000-0000-0000E9A7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4" name="Freeform 880">
            <a:extLst>
              <a:ext uri="{FF2B5EF4-FFF2-40B4-BE49-F238E27FC236}">
                <a16:creationId xmlns:a16="http://schemas.microsoft.com/office/drawing/2014/main" xmlns="" id="{00000000-0008-0000-0000-0000EAA7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875" name="Text Box 881">
          <a:extLst>
            <a:ext uri="{FF2B5EF4-FFF2-40B4-BE49-F238E27FC236}">
              <a16:creationId xmlns:a16="http://schemas.microsoft.com/office/drawing/2014/main" xmlns="" id="{00000000-0008-0000-0000-0000B451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876" name="Group 882">
          <a:extLst>
            <a:ext uri="{FF2B5EF4-FFF2-40B4-BE49-F238E27FC236}">
              <a16:creationId xmlns:a16="http://schemas.microsoft.com/office/drawing/2014/main" xmlns="" id="{00000000-0008-0000-0000-0000B5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443" y="1460"/>
          <a:chExt cx="755" cy="100"/>
        </a:xfrm>
      </xdr:grpSpPr>
      <xdr:sp macro="" textlink="">
        <xdr:nvSpPr>
          <xdr:cNvPr id="877" name="Freeform 883">
            <a:extLst>
              <a:ext uri="{FF2B5EF4-FFF2-40B4-BE49-F238E27FC236}">
                <a16:creationId xmlns:a16="http://schemas.microsoft.com/office/drawing/2014/main" xmlns="" id="{00000000-0008-0000-0000-0000C4A7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8" name="Freeform 884">
            <a:extLst>
              <a:ext uri="{FF2B5EF4-FFF2-40B4-BE49-F238E27FC236}">
                <a16:creationId xmlns:a16="http://schemas.microsoft.com/office/drawing/2014/main" xmlns="" id="{00000000-0008-0000-0000-0000C5A7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9" name="Freeform 885">
            <a:extLst>
              <a:ext uri="{FF2B5EF4-FFF2-40B4-BE49-F238E27FC236}">
                <a16:creationId xmlns:a16="http://schemas.microsoft.com/office/drawing/2014/main" xmlns="" id="{00000000-0008-0000-0000-0000C6A7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0" name="Freeform 886">
            <a:extLst>
              <a:ext uri="{FF2B5EF4-FFF2-40B4-BE49-F238E27FC236}">
                <a16:creationId xmlns:a16="http://schemas.microsoft.com/office/drawing/2014/main" xmlns="" id="{00000000-0008-0000-0000-0000C7A7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1" name="Rectangle 887">
            <a:extLst>
              <a:ext uri="{FF2B5EF4-FFF2-40B4-BE49-F238E27FC236}">
                <a16:creationId xmlns:a16="http://schemas.microsoft.com/office/drawing/2014/main" xmlns="" id="{00000000-0008-0000-0000-0000C8A7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82" name="Freeform 888">
            <a:extLst>
              <a:ext uri="{FF2B5EF4-FFF2-40B4-BE49-F238E27FC236}">
                <a16:creationId xmlns:a16="http://schemas.microsoft.com/office/drawing/2014/main" xmlns="" id="{00000000-0008-0000-0000-0000C9A7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883" name="Text Box 889">
          <a:extLst>
            <a:ext uri="{FF2B5EF4-FFF2-40B4-BE49-F238E27FC236}">
              <a16:creationId xmlns:a16="http://schemas.microsoft.com/office/drawing/2014/main" xmlns="" id="{00000000-0008-0000-0000-0000B651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884" name="Text Box 890">
          <a:extLst>
            <a:ext uri="{FF2B5EF4-FFF2-40B4-BE49-F238E27FC236}">
              <a16:creationId xmlns:a16="http://schemas.microsoft.com/office/drawing/2014/main" xmlns="" id="{00000000-0008-0000-0000-00007A07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885" name="Rectangle 891">
          <a:extLst>
            <a:ext uri="{FF2B5EF4-FFF2-40B4-BE49-F238E27FC236}">
              <a16:creationId xmlns:a16="http://schemas.microsoft.com/office/drawing/2014/main" xmlns="" id="{00000000-0008-0000-0000-0000B851AA00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886" name="Text Box 892">
          <a:extLst>
            <a:ext uri="{FF2B5EF4-FFF2-40B4-BE49-F238E27FC236}">
              <a16:creationId xmlns:a16="http://schemas.microsoft.com/office/drawing/2014/main" xmlns="" id="{00000000-0008-0000-0000-00007C07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887" name="Rectangle 893">
          <a:extLst>
            <a:ext uri="{FF2B5EF4-FFF2-40B4-BE49-F238E27FC236}">
              <a16:creationId xmlns:a16="http://schemas.microsoft.com/office/drawing/2014/main" xmlns="" id="{00000000-0008-0000-0000-0000BA51AA00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888" name="Group 894">
          <a:extLst>
            <a:ext uri="{FF2B5EF4-FFF2-40B4-BE49-F238E27FC236}">
              <a16:creationId xmlns:a16="http://schemas.microsoft.com/office/drawing/2014/main" xmlns="" id="{00000000-0008-0000-0000-0000BB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592" y="1302"/>
          <a:chExt cx="50" cy="35"/>
        </a:xfrm>
      </xdr:grpSpPr>
      <xdr:sp macro="" textlink="">
        <xdr:nvSpPr>
          <xdr:cNvPr id="889" name="Freeform 895">
            <a:extLst>
              <a:ext uri="{FF2B5EF4-FFF2-40B4-BE49-F238E27FC236}">
                <a16:creationId xmlns:a16="http://schemas.microsoft.com/office/drawing/2014/main" xmlns="" id="{00000000-0008-0000-0000-0000A3A7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0" name="Freeform 896">
            <a:extLst>
              <a:ext uri="{FF2B5EF4-FFF2-40B4-BE49-F238E27FC236}">
                <a16:creationId xmlns:a16="http://schemas.microsoft.com/office/drawing/2014/main" xmlns="" id="{00000000-0008-0000-0000-0000A4A7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1" name="Freeform 897">
            <a:extLst>
              <a:ext uri="{FF2B5EF4-FFF2-40B4-BE49-F238E27FC236}">
                <a16:creationId xmlns:a16="http://schemas.microsoft.com/office/drawing/2014/main" xmlns="" id="{00000000-0008-0000-0000-0000A5A7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2" name="Freeform 898">
            <a:extLst>
              <a:ext uri="{FF2B5EF4-FFF2-40B4-BE49-F238E27FC236}">
                <a16:creationId xmlns:a16="http://schemas.microsoft.com/office/drawing/2014/main" xmlns="" id="{00000000-0008-0000-0000-0000A6A7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3" name="Freeform 899">
            <a:extLst>
              <a:ext uri="{FF2B5EF4-FFF2-40B4-BE49-F238E27FC236}">
                <a16:creationId xmlns:a16="http://schemas.microsoft.com/office/drawing/2014/main" xmlns="" id="{00000000-0008-0000-0000-0000A7A7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4" name="Freeform 900">
            <a:extLst>
              <a:ext uri="{FF2B5EF4-FFF2-40B4-BE49-F238E27FC236}">
                <a16:creationId xmlns:a16="http://schemas.microsoft.com/office/drawing/2014/main" xmlns="" id="{00000000-0008-0000-0000-0000A8A7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5" name="Freeform 901">
            <a:extLst>
              <a:ext uri="{FF2B5EF4-FFF2-40B4-BE49-F238E27FC236}">
                <a16:creationId xmlns:a16="http://schemas.microsoft.com/office/drawing/2014/main" xmlns="" id="{00000000-0008-0000-0000-0000A9A7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6" name="Freeform 902">
            <a:extLst>
              <a:ext uri="{FF2B5EF4-FFF2-40B4-BE49-F238E27FC236}">
                <a16:creationId xmlns:a16="http://schemas.microsoft.com/office/drawing/2014/main" xmlns="" id="{00000000-0008-0000-0000-0000AAA7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7" name="Freeform 903">
            <a:extLst>
              <a:ext uri="{FF2B5EF4-FFF2-40B4-BE49-F238E27FC236}">
                <a16:creationId xmlns:a16="http://schemas.microsoft.com/office/drawing/2014/main" xmlns="" id="{00000000-0008-0000-0000-0000ABA7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8" name="Freeform 904">
            <a:extLst>
              <a:ext uri="{FF2B5EF4-FFF2-40B4-BE49-F238E27FC236}">
                <a16:creationId xmlns:a16="http://schemas.microsoft.com/office/drawing/2014/main" xmlns="" id="{00000000-0008-0000-0000-0000ACA7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9" name="Freeform 905">
            <a:extLst>
              <a:ext uri="{FF2B5EF4-FFF2-40B4-BE49-F238E27FC236}">
                <a16:creationId xmlns:a16="http://schemas.microsoft.com/office/drawing/2014/main" xmlns="" id="{00000000-0008-0000-0000-0000ADA7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0" name="Freeform 906">
            <a:extLst>
              <a:ext uri="{FF2B5EF4-FFF2-40B4-BE49-F238E27FC236}">
                <a16:creationId xmlns:a16="http://schemas.microsoft.com/office/drawing/2014/main" xmlns="" id="{00000000-0008-0000-0000-0000AEA7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1" name="Freeform 907">
            <a:extLst>
              <a:ext uri="{FF2B5EF4-FFF2-40B4-BE49-F238E27FC236}">
                <a16:creationId xmlns:a16="http://schemas.microsoft.com/office/drawing/2014/main" xmlns="" id="{00000000-0008-0000-0000-0000AFA7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2" name="Freeform 908">
            <a:extLst>
              <a:ext uri="{FF2B5EF4-FFF2-40B4-BE49-F238E27FC236}">
                <a16:creationId xmlns:a16="http://schemas.microsoft.com/office/drawing/2014/main" xmlns="" id="{00000000-0008-0000-0000-0000B0A7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3" name="Freeform 909">
            <a:extLst>
              <a:ext uri="{FF2B5EF4-FFF2-40B4-BE49-F238E27FC236}">
                <a16:creationId xmlns:a16="http://schemas.microsoft.com/office/drawing/2014/main" xmlns="" id="{00000000-0008-0000-0000-0000B1A7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4" name="Freeform 910">
            <a:extLst>
              <a:ext uri="{FF2B5EF4-FFF2-40B4-BE49-F238E27FC236}">
                <a16:creationId xmlns:a16="http://schemas.microsoft.com/office/drawing/2014/main" xmlns="" id="{00000000-0008-0000-0000-0000B2A7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5" name="Freeform 911">
            <a:extLst>
              <a:ext uri="{FF2B5EF4-FFF2-40B4-BE49-F238E27FC236}">
                <a16:creationId xmlns:a16="http://schemas.microsoft.com/office/drawing/2014/main" xmlns="" id="{00000000-0008-0000-0000-0000B3A7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6" name="Freeform 912">
            <a:extLst>
              <a:ext uri="{FF2B5EF4-FFF2-40B4-BE49-F238E27FC236}">
                <a16:creationId xmlns:a16="http://schemas.microsoft.com/office/drawing/2014/main" xmlns="" id="{00000000-0008-0000-0000-0000B4A7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7" name="Freeform 913">
            <a:extLst>
              <a:ext uri="{FF2B5EF4-FFF2-40B4-BE49-F238E27FC236}">
                <a16:creationId xmlns:a16="http://schemas.microsoft.com/office/drawing/2014/main" xmlns="" id="{00000000-0008-0000-0000-0000B5A7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8" name="Freeform 914">
            <a:extLst>
              <a:ext uri="{FF2B5EF4-FFF2-40B4-BE49-F238E27FC236}">
                <a16:creationId xmlns:a16="http://schemas.microsoft.com/office/drawing/2014/main" xmlns="" id="{00000000-0008-0000-0000-0000B6A7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9" name="Freeform 915">
            <a:extLst>
              <a:ext uri="{FF2B5EF4-FFF2-40B4-BE49-F238E27FC236}">
                <a16:creationId xmlns:a16="http://schemas.microsoft.com/office/drawing/2014/main" xmlns="" id="{00000000-0008-0000-0000-0000B7A7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0" name="Freeform 916">
            <a:extLst>
              <a:ext uri="{FF2B5EF4-FFF2-40B4-BE49-F238E27FC236}">
                <a16:creationId xmlns:a16="http://schemas.microsoft.com/office/drawing/2014/main" xmlns="" id="{00000000-0008-0000-0000-0000B8A7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1" name="Freeform 917">
            <a:extLst>
              <a:ext uri="{FF2B5EF4-FFF2-40B4-BE49-F238E27FC236}">
                <a16:creationId xmlns:a16="http://schemas.microsoft.com/office/drawing/2014/main" xmlns="" id="{00000000-0008-0000-0000-0000B9A7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2" name="Freeform 918">
            <a:extLst>
              <a:ext uri="{FF2B5EF4-FFF2-40B4-BE49-F238E27FC236}">
                <a16:creationId xmlns:a16="http://schemas.microsoft.com/office/drawing/2014/main" xmlns="" id="{00000000-0008-0000-0000-0000BAA7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3" name="Freeform 919">
            <a:extLst>
              <a:ext uri="{FF2B5EF4-FFF2-40B4-BE49-F238E27FC236}">
                <a16:creationId xmlns:a16="http://schemas.microsoft.com/office/drawing/2014/main" xmlns="" id="{00000000-0008-0000-0000-0000BBA7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4" name="Freeform 920">
            <a:extLst>
              <a:ext uri="{FF2B5EF4-FFF2-40B4-BE49-F238E27FC236}">
                <a16:creationId xmlns:a16="http://schemas.microsoft.com/office/drawing/2014/main" xmlns="" id="{00000000-0008-0000-0000-0000BCA7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5" name="Freeform 921">
            <a:extLst>
              <a:ext uri="{FF2B5EF4-FFF2-40B4-BE49-F238E27FC236}">
                <a16:creationId xmlns:a16="http://schemas.microsoft.com/office/drawing/2014/main" xmlns="" id="{00000000-0008-0000-0000-0000BDA7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6" name="Freeform 922">
            <a:extLst>
              <a:ext uri="{FF2B5EF4-FFF2-40B4-BE49-F238E27FC236}">
                <a16:creationId xmlns:a16="http://schemas.microsoft.com/office/drawing/2014/main" xmlns="" id="{00000000-0008-0000-0000-0000BEA7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7" name="Freeform 923">
            <a:extLst>
              <a:ext uri="{FF2B5EF4-FFF2-40B4-BE49-F238E27FC236}">
                <a16:creationId xmlns:a16="http://schemas.microsoft.com/office/drawing/2014/main" xmlns="" id="{00000000-0008-0000-0000-0000BFA7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8" name="Freeform 924">
            <a:extLst>
              <a:ext uri="{FF2B5EF4-FFF2-40B4-BE49-F238E27FC236}">
                <a16:creationId xmlns:a16="http://schemas.microsoft.com/office/drawing/2014/main" xmlns="" id="{00000000-0008-0000-0000-0000C0A7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9" name="Freeform 925">
            <a:extLst>
              <a:ext uri="{FF2B5EF4-FFF2-40B4-BE49-F238E27FC236}">
                <a16:creationId xmlns:a16="http://schemas.microsoft.com/office/drawing/2014/main" xmlns="" id="{00000000-0008-0000-0000-0000C1A7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0" name="Freeform 926">
            <a:extLst>
              <a:ext uri="{FF2B5EF4-FFF2-40B4-BE49-F238E27FC236}">
                <a16:creationId xmlns:a16="http://schemas.microsoft.com/office/drawing/2014/main" xmlns="" id="{00000000-0008-0000-0000-0000C2A7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1" name="Freeform 927">
            <a:extLst>
              <a:ext uri="{FF2B5EF4-FFF2-40B4-BE49-F238E27FC236}">
                <a16:creationId xmlns:a16="http://schemas.microsoft.com/office/drawing/2014/main" xmlns="" id="{00000000-0008-0000-0000-0000C3A7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22" name="Group 928">
          <a:extLst>
            <a:ext uri="{FF2B5EF4-FFF2-40B4-BE49-F238E27FC236}">
              <a16:creationId xmlns:a16="http://schemas.microsoft.com/office/drawing/2014/main" xmlns="" id="{00000000-0008-0000-0000-0000BC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443" y="1460"/>
          <a:chExt cx="755" cy="100"/>
        </a:xfrm>
      </xdr:grpSpPr>
      <xdr:sp macro="" textlink="">
        <xdr:nvSpPr>
          <xdr:cNvPr id="923" name="Freeform 929">
            <a:extLst>
              <a:ext uri="{FF2B5EF4-FFF2-40B4-BE49-F238E27FC236}">
                <a16:creationId xmlns:a16="http://schemas.microsoft.com/office/drawing/2014/main" xmlns="" id="{00000000-0008-0000-0000-00009DA7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4" name="Freeform 930">
            <a:extLst>
              <a:ext uri="{FF2B5EF4-FFF2-40B4-BE49-F238E27FC236}">
                <a16:creationId xmlns:a16="http://schemas.microsoft.com/office/drawing/2014/main" xmlns="" id="{00000000-0008-0000-0000-00009EA7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5" name="Freeform 931">
            <a:extLst>
              <a:ext uri="{FF2B5EF4-FFF2-40B4-BE49-F238E27FC236}">
                <a16:creationId xmlns:a16="http://schemas.microsoft.com/office/drawing/2014/main" xmlns="" id="{00000000-0008-0000-0000-00009FA7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6" name="Freeform 932">
            <a:extLst>
              <a:ext uri="{FF2B5EF4-FFF2-40B4-BE49-F238E27FC236}">
                <a16:creationId xmlns:a16="http://schemas.microsoft.com/office/drawing/2014/main" xmlns="" id="{00000000-0008-0000-0000-0000A0A7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7" name="Rectangle 933">
            <a:extLst>
              <a:ext uri="{FF2B5EF4-FFF2-40B4-BE49-F238E27FC236}">
                <a16:creationId xmlns:a16="http://schemas.microsoft.com/office/drawing/2014/main" xmlns="" id="{00000000-0008-0000-0000-0000A1A7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28" name="Freeform 934">
            <a:extLst>
              <a:ext uri="{FF2B5EF4-FFF2-40B4-BE49-F238E27FC236}">
                <a16:creationId xmlns:a16="http://schemas.microsoft.com/office/drawing/2014/main" xmlns="" id="{00000000-0008-0000-0000-0000A2A7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929" name="Rectangle 935">
          <a:extLst>
            <a:ext uri="{FF2B5EF4-FFF2-40B4-BE49-F238E27FC236}">
              <a16:creationId xmlns:a16="http://schemas.microsoft.com/office/drawing/2014/main" xmlns="" id="{00000000-0008-0000-0000-0000BD51AA0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930" name="Text Box 936">
          <a:extLst>
            <a:ext uri="{FF2B5EF4-FFF2-40B4-BE49-F238E27FC236}">
              <a16:creationId xmlns:a16="http://schemas.microsoft.com/office/drawing/2014/main" xmlns="" id="{00000000-0008-0000-0000-0000A807000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931" name="Text Box 937">
          <a:extLst>
            <a:ext uri="{FF2B5EF4-FFF2-40B4-BE49-F238E27FC236}">
              <a16:creationId xmlns:a16="http://schemas.microsoft.com/office/drawing/2014/main" xmlns="" id="{00000000-0008-0000-0000-0000BF51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932" name="Rectangle 938">
          <a:extLst>
            <a:ext uri="{FF2B5EF4-FFF2-40B4-BE49-F238E27FC236}">
              <a16:creationId xmlns:a16="http://schemas.microsoft.com/office/drawing/2014/main" xmlns="" id="{00000000-0008-0000-0000-0000C051AA00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933" name="Group 939">
          <a:extLst>
            <a:ext uri="{FF2B5EF4-FFF2-40B4-BE49-F238E27FC236}">
              <a16:creationId xmlns:a16="http://schemas.microsoft.com/office/drawing/2014/main" xmlns="" id="{00000000-0008-0000-0000-0000C1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592" y="1302"/>
          <a:chExt cx="50" cy="35"/>
        </a:xfrm>
      </xdr:grpSpPr>
      <xdr:sp macro="" textlink="">
        <xdr:nvSpPr>
          <xdr:cNvPr id="934" name="Freeform 940">
            <a:extLst>
              <a:ext uri="{FF2B5EF4-FFF2-40B4-BE49-F238E27FC236}">
                <a16:creationId xmlns:a16="http://schemas.microsoft.com/office/drawing/2014/main" xmlns="" id="{00000000-0008-0000-0000-00007CA7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5" name="Freeform 941">
            <a:extLst>
              <a:ext uri="{FF2B5EF4-FFF2-40B4-BE49-F238E27FC236}">
                <a16:creationId xmlns:a16="http://schemas.microsoft.com/office/drawing/2014/main" xmlns="" id="{00000000-0008-0000-0000-00007DA7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6" name="Freeform 942">
            <a:extLst>
              <a:ext uri="{FF2B5EF4-FFF2-40B4-BE49-F238E27FC236}">
                <a16:creationId xmlns:a16="http://schemas.microsoft.com/office/drawing/2014/main" xmlns="" id="{00000000-0008-0000-0000-00007EA7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7" name="Freeform 943">
            <a:extLst>
              <a:ext uri="{FF2B5EF4-FFF2-40B4-BE49-F238E27FC236}">
                <a16:creationId xmlns:a16="http://schemas.microsoft.com/office/drawing/2014/main" xmlns="" id="{00000000-0008-0000-0000-00007FA7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8" name="Freeform 944">
            <a:extLst>
              <a:ext uri="{FF2B5EF4-FFF2-40B4-BE49-F238E27FC236}">
                <a16:creationId xmlns:a16="http://schemas.microsoft.com/office/drawing/2014/main" xmlns="" id="{00000000-0008-0000-0000-000080A7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9" name="Freeform 945">
            <a:extLst>
              <a:ext uri="{FF2B5EF4-FFF2-40B4-BE49-F238E27FC236}">
                <a16:creationId xmlns:a16="http://schemas.microsoft.com/office/drawing/2014/main" xmlns="" id="{00000000-0008-0000-0000-000081A7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0" name="Freeform 946">
            <a:extLst>
              <a:ext uri="{FF2B5EF4-FFF2-40B4-BE49-F238E27FC236}">
                <a16:creationId xmlns:a16="http://schemas.microsoft.com/office/drawing/2014/main" xmlns="" id="{00000000-0008-0000-0000-000082A7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1" name="Freeform 947">
            <a:extLst>
              <a:ext uri="{FF2B5EF4-FFF2-40B4-BE49-F238E27FC236}">
                <a16:creationId xmlns:a16="http://schemas.microsoft.com/office/drawing/2014/main" xmlns="" id="{00000000-0008-0000-0000-000083A7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2" name="Freeform 948">
            <a:extLst>
              <a:ext uri="{FF2B5EF4-FFF2-40B4-BE49-F238E27FC236}">
                <a16:creationId xmlns:a16="http://schemas.microsoft.com/office/drawing/2014/main" xmlns="" id="{00000000-0008-0000-0000-000084A7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3" name="Freeform 949">
            <a:extLst>
              <a:ext uri="{FF2B5EF4-FFF2-40B4-BE49-F238E27FC236}">
                <a16:creationId xmlns:a16="http://schemas.microsoft.com/office/drawing/2014/main" xmlns="" id="{00000000-0008-0000-0000-000085A7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4" name="Freeform 950">
            <a:extLst>
              <a:ext uri="{FF2B5EF4-FFF2-40B4-BE49-F238E27FC236}">
                <a16:creationId xmlns:a16="http://schemas.microsoft.com/office/drawing/2014/main" xmlns="" id="{00000000-0008-0000-0000-000086A7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5" name="Freeform 951">
            <a:extLst>
              <a:ext uri="{FF2B5EF4-FFF2-40B4-BE49-F238E27FC236}">
                <a16:creationId xmlns:a16="http://schemas.microsoft.com/office/drawing/2014/main" xmlns="" id="{00000000-0008-0000-0000-000087A7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6" name="Freeform 952">
            <a:extLst>
              <a:ext uri="{FF2B5EF4-FFF2-40B4-BE49-F238E27FC236}">
                <a16:creationId xmlns:a16="http://schemas.microsoft.com/office/drawing/2014/main" xmlns="" id="{00000000-0008-0000-0000-000088A7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7" name="Freeform 953">
            <a:extLst>
              <a:ext uri="{FF2B5EF4-FFF2-40B4-BE49-F238E27FC236}">
                <a16:creationId xmlns:a16="http://schemas.microsoft.com/office/drawing/2014/main" xmlns="" id="{00000000-0008-0000-0000-000089A7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8" name="Freeform 954">
            <a:extLst>
              <a:ext uri="{FF2B5EF4-FFF2-40B4-BE49-F238E27FC236}">
                <a16:creationId xmlns:a16="http://schemas.microsoft.com/office/drawing/2014/main" xmlns="" id="{00000000-0008-0000-0000-00008AA7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9" name="Freeform 955">
            <a:extLst>
              <a:ext uri="{FF2B5EF4-FFF2-40B4-BE49-F238E27FC236}">
                <a16:creationId xmlns:a16="http://schemas.microsoft.com/office/drawing/2014/main" xmlns="" id="{00000000-0008-0000-0000-00008BA7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0" name="Freeform 956">
            <a:extLst>
              <a:ext uri="{FF2B5EF4-FFF2-40B4-BE49-F238E27FC236}">
                <a16:creationId xmlns:a16="http://schemas.microsoft.com/office/drawing/2014/main" xmlns="" id="{00000000-0008-0000-0000-00008CA7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1" name="Freeform 957">
            <a:extLst>
              <a:ext uri="{FF2B5EF4-FFF2-40B4-BE49-F238E27FC236}">
                <a16:creationId xmlns:a16="http://schemas.microsoft.com/office/drawing/2014/main" xmlns="" id="{00000000-0008-0000-0000-00008DA7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2" name="Freeform 958">
            <a:extLst>
              <a:ext uri="{FF2B5EF4-FFF2-40B4-BE49-F238E27FC236}">
                <a16:creationId xmlns:a16="http://schemas.microsoft.com/office/drawing/2014/main" xmlns="" id="{00000000-0008-0000-0000-00008EA7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3" name="Freeform 959">
            <a:extLst>
              <a:ext uri="{FF2B5EF4-FFF2-40B4-BE49-F238E27FC236}">
                <a16:creationId xmlns:a16="http://schemas.microsoft.com/office/drawing/2014/main" xmlns="" id="{00000000-0008-0000-0000-00008FA7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4" name="Freeform 960">
            <a:extLst>
              <a:ext uri="{FF2B5EF4-FFF2-40B4-BE49-F238E27FC236}">
                <a16:creationId xmlns:a16="http://schemas.microsoft.com/office/drawing/2014/main" xmlns="" id="{00000000-0008-0000-0000-000090A7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5" name="Freeform 961">
            <a:extLst>
              <a:ext uri="{FF2B5EF4-FFF2-40B4-BE49-F238E27FC236}">
                <a16:creationId xmlns:a16="http://schemas.microsoft.com/office/drawing/2014/main" xmlns="" id="{00000000-0008-0000-0000-000091A7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6" name="Freeform 962">
            <a:extLst>
              <a:ext uri="{FF2B5EF4-FFF2-40B4-BE49-F238E27FC236}">
                <a16:creationId xmlns:a16="http://schemas.microsoft.com/office/drawing/2014/main" xmlns="" id="{00000000-0008-0000-0000-000092A7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7" name="Freeform 963">
            <a:extLst>
              <a:ext uri="{FF2B5EF4-FFF2-40B4-BE49-F238E27FC236}">
                <a16:creationId xmlns:a16="http://schemas.microsoft.com/office/drawing/2014/main" xmlns="" id="{00000000-0008-0000-0000-000093A7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8" name="Freeform 964">
            <a:extLst>
              <a:ext uri="{FF2B5EF4-FFF2-40B4-BE49-F238E27FC236}">
                <a16:creationId xmlns:a16="http://schemas.microsoft.com/office/drawing/2014/main" xmlns="" id="{00000000-0008-0000-0000-000094A7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9" name="Freeform 965">
            <a:extLst>
              <a:ext uri="{FF2B5EF4-FFF2-40B4-BE49-F238E27FC236}">
                <a16:creationId xmlns:a16="http://schemas.microsoft.com/office/drawing/2014/main" xmlns="" id="{00000000-0008-0000-0000-000095A7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0" name="Freeform 966">
            <a:extLst>
              <a:ext uri="{FF2B5EF4-FFF2-40B4-BE49-F238E27FC236}">
                <a16:creationId xmlns:a16="http://schemas.microsoft.com/office/drawing/2014/main" xmlns="" id="{00000000-0008-0000-0000-000096A7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1" name="Freeform 967">
            <a:extLst>
              <a:ext uri="{FF2B5EF4-FFF2-40B4-BE49-F238E27FC236}">
                <a16:creationId xmlns:a16="http://schemas.microsoft.com/office/drawing/2014/main" xmlns="" id="{00000000-0008-0000-0000-000097A7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2" name="Freeform 968">
            <a:extLst>
              <a:ext uri="{FF2B5EF4-FFF2-40B4-BE49-F238E27FC236}">
                <a16:creationId xmlns:a16="http://schemas.microsoft.com/office/drawing/2014/main" xmlns="" id="{00000000-0008-0000-0000-000098A7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3" name="Freeform 969">
            <a:extLst>
              <a:ext uri="{FF2B5EF4-FFF2-40B4-BE49-F238E27FC236}">
                <a16:creationId xmlns:a16="http://schemas.microsoft.com/office/drawing/2014/main" xmlns="" id="{00000000-0008-0000-0000-000099A7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4" name="Freeform 970">
            <a:extLst>
              <a:ext uri="{FF2B5EF4-FFF2-40B4-BE49-F238E27FC236}">
                <a16:creationId xmlns:a16="http://schemas.microsoft.com/office/drawing/2014/main" xmlns="" id="{00000000-0008-0000-0000-00009AA7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5" name="Freeform 971">
            <a:extLst>
              <a:ext uri="{FF2B5EF4-FFF2-40B4-BE49-F238E27FC236}">
                <a16:creationId xmlns:a16="http://schemas.microsoft.com/office/drawing/2014/main" xmlns="" id="{00000000-0008-0000-0000-00009BA7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6" name="Freeform 972">
            <a:extLst>
              <a:ext uri="{FF2B5EF4-FFF2-40B4-BE49-F238E27FC236}">
                <a16:creationId xmlns:a16="http://schemas.microsoft.com/office/drawing/2014/main" xmlns="" id="{00000000-0008-0000-0000-00009CA7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967" name="Text Box 973">
          <a:extLst>
            <a:ext uri="{FF2B5EF4-FFF2-40B4-BE49-F238E27FC236}">
              <a16:creationId xmlns:a16="http://schemas.microsoft.com/office/drawing/2014/main" xmlns="" id="{00000000-0008-0000-0000-0000C251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968" name="Group 974">
          <a:extLst>
            <a:ext uri="{FF2B5EF4-FFF2-40B4-BE49-F238E27FC236}">
              <a16:creationId xmlns:a16="http://schemas.microsoft.com/office/drawing/2014/main" xmlns="" id="{00000000-0008-0000-0000-0000C3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443" y="1460"/>
          <a:chExt cx="755" cy="100"/>
        </a:xfrm>
      </xdr:grpSpPr>
      <xdr:sp macro="" textlink="">
        <xdr:nvSpPr>
          <xdr:cNvPr id="969" name="Freeform 975">
            <a:extLst>
              <a:ext uri="{FF2B5EF4-FFF2-40B4-BE49-F238E27FC236}">
                <a16:creationId xmlns:a16="http://schemas.microsoft.com/office/drawing/2014/main" xmlns="" id="{00000000-0008-0000-0000-000076A7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0" name="Freeform 976">
            <a:extLst>
              <a:ext uri="{FF2B5EF4-FFF2-40B4-BE49-F238E27FC236}">
                <a16:creationId xmlns:a16="http://schemas.microsoft.com/office/drawing/2014/main" xmlns="" id="{00000000-0008-0000-0000-000077A7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1" name="Freeform 977">
            <a:extLst>
              <a:ext uri="{FF2B5EF4-FFF2-40B4-BE49-F238E27FC236}">
                <a16:creationId xmlns:a16="http://schemas.microsoft.com/office/drawing/2014/main" xmlns="" id="{00000000-0008-0000-0000-000078A7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2" name="Freeform 978">
            <a:extLst>
              <a:ext uri="{FF2B5EF4-FFF2-40B4-BE49-F238E27FC236}">
                <a16:creationId xmlns:a16="http://schemas.microsoft.com/office/drawing/2014/main" xmlns="" id="{00000000-0008-0000-0000-000079A7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3" name="Rectangle 979">
            <a:extLst>
              <a:ext uri="{FF2B5EF4-FFF2-40B4-BE49-F238E27FC236}">
                <a16:creationId xmlns:a16="http://schemas.microsoft.com/office/drawing/2014/main" xmlns="" id="{00000000-0008-0000-0000-00007AA7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74" name="Freeform 980">
            <a:extLst>
              <a:ext uri="{FF2B5EF4-FFF2-40B4-BE49-F238E27FC236}">
                <a16:creationId xmlns:a16="http://schemas.microsoft.com/office/drawing/2014/main" xmlns="" id="{00000000-0008-0000-0000-00007BA7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975" name="Text Box 981">
          <a:extLst>
            <a:ext uri="{FF2B5EF4-FFF2-40B4-BE49-F238E27FC236}">
              <a16:creationId xmlns:a16="http://schemas.microsoft.com/office/drawing/2014/main" xmlns="" id="{00000000-0008-0000-0000-0000C451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976" name="Text Box 982">
          <a:extLst>
            <a:ext uri="{FF2B5EF4-FFF2-40B4-BE49-F238E27FC236}">
              <a16:creationId xmlns:a16="http://schemas.microsoft.com/office/drawing/2014/main" xmlns="" id="{00000000-0008-0000-0000-0000D607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977" name="Rectangle 983">
          <a:extLst>
            <a:ext uri="{FF2B5EF4-FFF2-40B4-BE49-F238E27FC236}">
              <a16:creationId xmlns:a16="http://schemas.microsoft.com/office/drawing/2014/main" xmlns="" id="{00000000-0008-0000-0000-0000C651AA00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978" name="Text Box 984">
          <a:extLst>
            <a:ext uri="{FF2B5EF4-FFF2-40B4-BE49-F238E27FC236}">
              <a16:creationId xmlns:a16="http://schemas.microsoft.com/office/drawing/2014/main" xmlns="" id="{00000000-0008-0000-0000-0000D807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979" name="Rectangle 985">
          <a:extLst>
            <a:ext uri="{FF2B5EF4-FFF2-40B4-BE49-F238E27FC236}">
              <a16:creationId xmlns:a16="http://schemas.microsoft.com/office/drawing/2014/main" xmlns="" id="{00000000-0008-0000-0000-0000C851AA00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80" name="Group 986">
          <a:extLst>
            <a:ext uri="{FF2B5EF4-FFF2-40B4-BE49-F238E27FC236}">
              <a16:creationId xmlns:a16="http://schemas.microsoft.com/office/drawing/2014/main" xmlns="" id="{00000000-0008-0000-0000-0000C9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592" y="1302"/>
          <a:chExt cx="50" cy="35"/>
        </a:xfrm>
      </xdr:grpSpPr>
      <xdr:sp macro="" textlink="">
        <xdr:nvSpPr>
          <xdr:cNvPr id="981" name="Freeform 987">
            <a:extLst>
              <a:ext uri="{FF2B5EF4-FFF2-40B4-BE49-F238E27FC236}">
                <a16:creationId xmlns:a16="http://schemas.microsoft.com/office/drawing/2014/main" xmlns="" id="{00000000-0008-0000-0000-000055A7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2" name="Freeform 988">
            <a:extLst>
              <a:ext uri="{FF2B5EF4-FFF2-40B4-BE49-F238E27FC236}">
                <a16:creationId xmlns:a16="http://schemas.microsoft.com/office/drawing/2014/main" xmlns="" id="{00000000-0008-0000-0000-000056A7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3" name="Freeform 989">
            <a:extLst>
              <a:ext uri="{FF2B5EF4-FFF2-40B4-BE49-F238E27FC236}">
                <a16:creationId xmlns:a16="http://schemas.microsoft.com/office/drawing/2014/main" xmlns="" id="{00000000-0008-0000-0000-000057A7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4" name="Freeform 990">
            <a:extLst>
              <a:ext uri="{FF2B5EF4-FFF2-40B4-BE49-F238E27FC236}">
                <a16:creationId xmlns:a16="http://schemas.microsoft.com/office/drawing/2014/main" xmlns="" id="{00000000-0008-0000-0000-000058A7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5" name="Freeform 991">
            <a:extLst>
              <a:ext uri="{FF2B5EF4-FFF2-40B4-BE49-F238E27FC236}">
                <a16:creationId xmlns:a16="http://schemas.microsoft.com/office/drawing/2014/main" xmlns="" id="{00000000-0008-0000-0000-000059A7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6" name="Freeform 992">
            <a:extLst>
              <a:ext uri="{FF2B5EF4-FFF2-40B4-BE49-F238E27FC236}">
                <a16:creationId xmlns:a16="http://schemas.microsoft.com/office/drawing/2014/main" xmlns="" id="{00000000-0008-0000-0000-00005AA7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7" name="Freeform 993">
            <a:extLst>
              <a:ext uri="{FF2B5EF4-FFF2-40B4-BE49-F238E27FC236}">
                <a16:creationId xmlns:a16="http://schemas.microsoft.com/office/drawing/2014/main" xmlns="" id="{00000000-0008-0000-0000-00005BA7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8" name="Freeform 994">
            <a:extLst>
              <a:ext uri="{FF2B5EF4-FFF2-40B4-BE49-F238E27FC236}">
                <a16:creationId xmlns:a16="http://schemas.microsoft.com/office/drawing/2014/main" xmlns="" id="{00000000-0008-0000-0000-00005CA7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9" name="Freeform 995">
            <a:extLst>
              <a:ext uri="{FF2B5EF4-FFF2-40B4-BE49-F238E27FC236}">
                <a16:creationId xmlns:a16="http://schemas.microsoft.com/office/drawing/2014/main" xmlns="" id="{00000000-0008-0000-0000-00005DA7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0" name="Freeform 996">
            <a:extLst>
              <a:ext uri="{FF2B5EF4-FFF2-40B4-BE49-F238E27FC236}">
                <a16:creationId xmlns:a16="http://schemas.microsoft.com/office/drawing/2014/main" xmlns="" id="{00000000-0008-0000-0000-00005EA7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1" name="Freeform 997">
            <a:extLst>
              <a:ext uri="{FF2B5EF4-FFF2-40B4-BE49-F238E27FC236}">
                <a16:creationId xmlns:a16="http://schemas.microsoft.com/office/drawing/2014/main" xmlns="" id="{00000000-0008-0000-0000-00005FA7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2" name="Freeform 998">
            <a:extLst>
              <a:ext uri="{FF2B5EF4-FFF2-40B4-BE49-F238E27FC236}">
                <a16:creationId xmlns:a16="http://schemas.microsoft.com/office/drawing/2014/main" xmlns="" id="{00000000-0008-0000-0000-000060A7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3" name="Freeform 999">
            <a:extLst>
              <a:ext uri="{FF2B5EF4-FFF2-40B4-BE49-F238E27FC236}">
                <a16:creationId xmlns:a16="http://schemas.microsoft.com/office/drawing/2014/main" xmlns="" id="{00000000-0008-0000-0000-000061A7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4" name="Freeform 1000">
            <a:extLst>
              <a:ext uri="{FF2B5EF4-FFF2-40B4-BE49-F238E27FC236}">
                <a16:creationId xmlns:a16="http://schemas.microsoft.com/office/drawing/2014/main" xmlns="" id="{00000000-0008-0000-0000-000062A7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5" name="Freeform 1001">
            <a:extLst>
              <a:ext uri="{FF2B5EF4-FFF2-40B4-BE49-F238E27FC236}">
                <a16:creationId xmlns:a16="http://schemas.microsoft.com/office/drawing/2014/main" xmlns="" id="{00000000-0008-0000-0000-000063A7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6" name="Freeform 1002">
            <a:extLst>
              <a:ext uri="{FF2B5EF4-FFF2-40B4-BE49-F238E27FC236}">
                <a16:creationId xmlns:a16="http://schemas.microsoft.com/office/drawing/2014/main" xmlns="" id="{00000000-0008-0000-0000-000064A7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7" name="Freeform 1003">
            <a:extLst>
              <a:ext uri="{FF2B5EF4-FFF2-40B4-BE49-F238E27FC236}">
                <a16:creationId xmlns:a16="http://schemas.microsoft.com/office/drawing/2014/main" xmlns="" id="{00000000-0008-0000-0000-000065A7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8" name="Freeform 1004">
            <a:extLst>
              <a:ext uri="{FF2B5EF4-FFF2-40B4-BE49-F238E27FC236}">
                <a16:creationId xmlns:a16="http://schemas.microsoft.com/office/drawing/2014/main" xmlns="" id="{00000000-0008-0000-0000-000066A7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9" name="Freeform 1005">
            <a:extLst>
              <a:ext uri="{FF2B5EF4-FFF2-40B4-BE49-F238E27FC236}">
                <a16:creationId xmlns:a16="http://schemas.microsoft.com/office/drawing/2014/main" xmlns="" id="{00000000-0008-0000-0000-000067A7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0" name="Freeform 1006">
            <a:extLst>
              <a:ext uri="{FF2B5EF4-FFF2-40B4-BE49-F238E27FC236}">
                <a16:creationId xmlns:a16="http://schemas.microsoft.com/office/drawing/2014/main" xmlns="" id="{00000000-0008-0000-0000-000068A7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1" name="Freeform 1007">
            <a:extLst>
              <a:ext uri="{FF2B5EF4-FFF2-40B4-BE49-F238E27FC236}">
                <a16:creationId xmlns:a16="http://schemas.microsoft.com/office/drawing/2014/main" xmlns="" id="{00000000-0008-0000-0000-000069A7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2" name="Freeform 1008">
            <a:extLst>
              <a:ext uri="{FF2B5EF4-FFF2-40B4-BE49-F238E27FC236}">
                <a16:creationId xmlns:a16="http://schemas.microsoft.com/office/drawing/2014/main" xmlns="" id="{00000000-0008-0000-0000-00006AA7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3" name="Freeform 1009">
            <a:extLst>
              <a:ext uri="{FF2B5EF4-FFF2-40B4-BE49-F238E27FC236}">
                <a16:creationId xmlns:a16="http://schemas.microsoft.com/office/drawing/2014/main" xmlns="" id="{00000000-0008-0000-0000-00006BA7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4" name="Freeform 1010">
            <a:extLst>
              <a:ext uri="{FF2B5EF4-FFF2-40B4-BE49-F238E27FC236}">
                <a16:creationId xmlns:a16="http://schemas.microsoft.com/office/drawing/2014/main" xmlns="" id="{00000000-0008-0000-0000-00006CA7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5" name="Freeform 1011">
            <a:extLst>
              <a:ext uri="{FF2B5EF4-FFF2-40B4-BE49-F238E27FC236}">
                <a16:creationId xmlns:a16="http://schemas.microsoft.com/office/drawing/2014/main" xmlns="" id="{00000000-0008-0000-0000-00006DA7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6" name="Freeform 1012">
            <a:extLst>
              <a:ext uri="{FF2B5EF4-FFF2-40B4-BE49-F238E27FC236}">
                <a16:creationId xmlns:a16="http://schemas.microsoft.com/office/drawing/2014/main" xmlns="" id="{00000000-0008-0000-0000-00006EA7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7" name="Freeform 1013">
            <a:extLst>
              <a:ext uri="{FF2B5EF4-FFF2-40B4-BE49-F238E27FC236}">
                <a16:creationId xmlns:a16="http://schemas.microsoft.com/office/drawing/2014/main" xmlns="" id="{00000000-0008-0000-0000-00006FA7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8" name="Freeform 1014">
            <a:extLst>
              <a:ext uri="{FF2B5EF4-FFF2-40B4-BE49-F238E27FC236}">
                <a16:creationId xmlns:a16="http://schemas.microsoft.com/office/drawing/2014/main" xmlns="" id="{00000000-0008-0000-0000-000070A7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9" name="Freeform 1015">
            <a:extLst>
              <a:ext uri="{FF2B5EF4-FFF2-40B4-BE49-F238E27FC236}">
                <a16:creationId xmlns:a16="http://schemas.microsoft.com/office/drawing/2014/main" xmlns="" id="{00000000-0008-0000-0000-000071A7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0" name="Freeform 1016">
            <a:extLst>
              <a:ext uri="{FF2B5EF4-FFF2-40B4-BE49-F238E27FC236}">
                <a16:creationId xmlns:a16="http://schemas.microsoft.com/office/drawing/2014/main" xmlns="" id="{00000000-0008-0000-0000-000072A7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1" name="Freeform 1017">
            <a:extLst>
              <a:ext uri="{FF2B5EF4-FFF2-40B4-BE49-F238E27FC236}">
                <a16:creationId xmlns:a16="http://schemas.microsoft.com/office/drawing/2014/main" xmlns="" id="{00000000-0008-0000-0000-000073A7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2" name="Freeform 1018">
            <a:extLst>
              <a:ext uri="{FF2B5EF4-FFF2-40B4-BE49-F238E27FC236}">
                <a16:creationId xmlns:a16="http://schemas.microsoft.com/office/drawing/2014/main" xmlns="" id="{00000000-0008-0000-0000-000074A7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3" name="Freeform 1019">
            <a:extLst>
              <a:ext uri="{FF2B5EF4-FFF2-40B4-BE49-F238E27FC236}">
                <a16:creationId xmlns:a16="http://schemas.microsoft.com/office/drawing/2014/main" xmlns="" id="{00000000-0008-0000-0000-000075A7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014" name="Group 1020">
          <a:extLst>
            <a:ext uri="{FF2B5EF4-FFF2-40B4-BE49-F238E27FC236}">
              <a16:creationId xmlns:a16="http://schemas.microsoft.com/office/drawing/2014/main" xmlns="" id="{00000000-0008-0000-0000-0000CA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443" y="1460"/>
          <a:chExt cx="755" cy="100"/>
        </a:xfrm>
      </xdr:grpSpPr>
      <xdr:sp macro="" textlink="">
        <xdr:nvSpPr>
          <xdr:cNvPr id="1015" name="Freeform 1021">
            <a:extLst>
              <a:ext uri="{FF2B5EF4-FFF2-40B4-BE49-F238E27FC236}">
                <a16:creationId xmlns:a16="http://schemas.microsoft.com/office/drawing/2014/main" xmlns="" id="{00000000-0008-0000-0000-00004FA7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6" name="Freeform 1022">
            <a:extLst>
              <a:ext uri="{FF2B5EF4-FFF2-40B4-BE49-F238E27FC236}">
                <a16:creationId xmlns:a16="http://schemas.microsoft.com/office/drawing/2014/main" xmlns="" id="{00000000-0008-0000-0000-000050A7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7" name="Freeform 1023">
            <a:extLst>
              <a:ext uri="{FF2B5EF4-FFF2-40B4-BE49-F238E27FC236}">
                <a16:creationId xmlns:a16="http://schemas.microsoft.com/office/drawing/2014/main" xmlns="" id="{00000000-0008-0000-0000-000051A7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8" name="Freeform 1024">
            <a:extLst>
              <a:ext uri="{FF2B5EF4-FFF2-40B4-BE49-F238E27FC236}">
                <a16:creationId xmlns:a16="http://schemas.microsoft.com/office/drawing/2014/main" xmlns="" id="{00000000-0008-0000-0000-000052A7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9" name="Rectangle 1025">
            <a:extLst>
              <a:ext uri="{FF2B5EF4-FFF2-40B4-BE49-F238E27FC236}">
                <a16:creationId xmlns:a16="http://schemas.microsoft.com/office/drawing/2014/main" xmlns="" id="{00000000-0008-0000-0000-000053A7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20" name="Freeform 1026">
            <a:extLst>
              <a:ext uri="{FF2B5EF4-FFF2-40B4-BE49-F238E27FC236}">
                <a16:creationId xmlns:a16="http://schemas.microsoft.com/office/drawing/2014/main" xmlns="" id="{00000000-0008-0000-0000-000054A7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21" name="Rectangle 1027">
          <a:extLst>
            <a:ext uri="{FF2B5EF4-FFF2-40B4-BE49-F238E27FC236}">
              <a16:creationId xmlns:a16="http://schemas.microsoft.com/office/drawing/2014/main" xmlns="" id="{00000000-0008-0000-0000-0000CB51AA0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2" name="Text Box 1028">
          <a:extLst>
            <a:ext uri="{FF2B5EF4-FFF2-40B4-BE49-F238E27FC236}">
              <a16:creationId xmlns:a16="http://schemas.microsoft.com/office/drawing/2014/main" xmlns="" id="{00000000-0008-0000-0000-00000408000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023" name="Text Box 1029">
          <a:extLst>
            <a:ext uri="{FF2B5EF4-FFF2-40B4-BE49-F238E27FC236}">
              <a16:creationId xmlns:a16="http://schemas.microsoft.com/office/drawing/2014/main" xmlns="" id="{00000000-0008-0000-0000-0000CD51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024" name="Rectangle 1030">
          <a:extLst>
            <a:ext uri="{FF2B5EF4-FFF2-40B4-BE49-F238E27FC236}">
              <a16:creationId xmlns:a16="http://schemas.microsoft.com/office/drawing/2014/main" xmlns="" id="{00000000-0008-0000-0000-0000CE51AA00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25" name="Group 1031">
          <a:extLst>
            <a:ext uri="{FF2B5EF4-FFF2-40B4-BE49-F238E27FC236}">
              <a16:creationId xmlns:a16="http://schemas.microsoft.com/office/drawing/2014/main" xmlns="" id="{00000000-0008-0000-0000-0000CF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592" y="1302"/>
          <a:chExt cx="50" cy="35"/>
        </a:xfrm>
      </xdr:grpSpPr>
      <xdr:sp macro="" textlink="">
        <xdr:nvSpPr>
          <xdr:cNvPr id="1026" name="Freeform 1032">
            <a:extLst>
              <a:ext uri="{FF2B5EF4-FFF2-40B4-BE49-F238E27FC236}">
                <a16:creationId xmlns:a16="http://schemas.microsoft.com/office/drawing/2014/main" xmlns="" id="{00000000-0008-0000-0000-00002EA7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7" name="Freeform 1033">
            <a:extLst>
              <a:ext uri="{FF2B5EF4-FFF2-40B4-BE49-F238E27FC236}">
                <a16:creationId xmlns:a16="http://schemas.microsoft.com/office/drawing/2014/main" xmlns="" id="{00000000-0008-0000-0000-00002FA7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8" name="Freeform 1034">
            <a:extLst>
              <a:ext uri="{FF2B5EF4-FFF2-40B4-BE49-F238E27FC236}">
                <a16:creationId xmlns:a16="http://schemas.microsoft.com/office/drawing/2014/main" xmlns="" id="{00000000-0008-0000-0000-000030A7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9" name="Freeform 1035">
            <a:extLst>
              <a:ext uri="{FF2B5EF4-FFF2-40B4-BE49-F238E27FC236}">
                <a16:creationId xmlns:a16="http://schemas.microsoft.com/office/drawing/2014/main" xmlns="" id="{00000000-0008-0000-0000-000031A7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0" name="Freeform 1036">
            <a:extLst>
              <a:ext uri="{FF2B5EF4-FFF2-40B4-BE49-F238E27FC236}">
                <a16:creationId xmlns:a16="http://schemas.microsoft.com/office/drawing/2014/main" xmlns="" id="{00000000-0008-0000-0000-000032A7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1" name="Freeform 1037">
            <a:extLst>
              <a:ext uri="{FF2B5EF4-FFF2-40B4-BE49-F238E27FC236}">
                <a16:creationId xmlns:a16="http://schemas.microsoft.com/office/drawing/2014/main" xmlns="" id="{00000000-0008-0000-0000-000033A7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2" name="Freeform 1038">
            <a:extLst>
              <a:ext uri="{FF2B5EF4-FFF2-40B4-BE49-F238E27FC236}">
                <a16:creationId xmlns:a16="http://schemas.microsoft.com/office/drawing/2014/main" xmlns="" id="{00000000-0008-0000-0000-000034A7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3" name="Freeform 1039">
            <a:extLst>
              <a:ext uri="{FF2B5EF4-FFF2-40B4-BE49-F238E27FC236}">
                <a16:creationId xmlns:a16="http://schemas.microsoft.com/office/drawing/2014/main" xmlns="" id="{00000000-0008-0000-0000-000035A7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4" name="Freeform 1040">
            <a:extLst>
              <a:ext uri="{FF2B5EF4-FFF2-40B4-BE49-F238E27FC236}">
                <a16:creationId xmlns:a16="http://schemas.microsoft.com/office/drawing/2014/main" xmlns="" id="{00000000-0008-0000-0000-000036A7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5" name="Freeform 1041">
            <a:extLst>
              <a:ext uri="{FF2B5EF4-FFF2-40B4-BE49-F238E27FC236}">
                <a16:creationId xmlns:a16="http://schemas.microsoft.com/office/drawing/2014/main" xmlns="" id="{00000000-0008-0000-0000-000037A7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6" name="Freeform 1042">
            <a:extLst>
              <a:ext uri="{FF2B5EF4-FFF2-40B4-BE49-F238E27FC236}">
                <a16:creationId xmlns:a16="http://schemas.microsoft.com/office/drawing/2014/main" xmlns="" id="{00000000-0008-0000-0000-000038A7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7" name="Freeform 1043">
            <a:extLst>
              <a:ext uri="{FF2B5EF4-FFF2-40B4-BE49-F238E27FC236}">
                <a16:creationId xmlns:a16="http://schemas.microsoft.com/office/drawing/2014/main" xmlns="" id="{00000000-0008-0000-0000-000039A7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8" name="Freeform 1044">
            <a:extLst>
              <a:ext uri="{FF2B5EF4-FFF2-40B4-BE49-F238E27FC236}">
                <a16:creationId xmlns:a16="http://schemas.microsoft.com/office/drawing/2014/main" xmlns="" id="{00000000-0008-0000-0000-00003AA7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9" name="Freeform 1045">
            <a:extLst>
              <a:ext uri="{FF2B5EF4-FFF2-40B4-BE49-F238E27FC236}">
                <a16:creationId xmlns:a16="http://schemas.microsoft.com/office/drawing/2014/main" xmlns="" id="{00000000-0008-0000-0000-00003BA7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0" name="Freeform 1046">
            <a:extLst>
              <a:ext uri="{FF2B5EF4-FFF2-40B4-BE49-F238E27FC236}">
                <a16:creationId xmlns:a16="http://schemas.microsoft.com/office/drawing/2014/main" xmlns="" id="{00000000-0008-0000-0000-00003CA7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1" name="Freeform 1047">
            <a:extLst>
              <a:ext uri="{FF2B5EF4-FFF2-40B4-BE49-F238E27FC236}">
                <a16:creationId xmlns:a16="http://schemas.microsoft.com/office/drawing/2014/main" xmlns="" id="{00000000-0008-0000-0000-00003DA7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2" name="Freeform 1048">
            <a:extLst>
              <a:ext uri="{FF2B5EF4-FFF2-40B4-BE49-F238E27FC236}">
                <a16:creationId xmlns:a16="http://schemas.microsoft.com/office/drawing/2014/main" xmlns="" id="{00000000-0008-0000-0000-00003EA7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3" name="Freeform 1049">
            <a:extLst>
              <a:ext uri="{FF2B5EF4-FFF2-40B4-BE49-F238E27FC236}">
                <a16:creationId xmlns:a16="http://schemas.microsoft.com/office/drawing/2014/main" xmlns="" id="{00000000-0008-0000-0000-00003FA7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4" name="Freeform 1050">
            <a:extLst>
              <a:ext uri="{FF2B5EF4-FFF2-40B4-BE49-F238E27FC236}">
                <a16:creationId xmlns:a16="http://schemas.microsoft.com/office/drawing/2014/main" xmlns="" id="{00000000-0008-0000-0000-000040A7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5" name="Freeform 1051">
            <a:extLst>
              <a:ext uri="{FF2B5EF4-FFF2-40B4-BE49-F238E27FC236}">
                <a16:creationId xmlns:a16="http://schemas.microsoft.com/office/drawing/2014/main" xmlns="" id="{00000000-0008-0000-0000-000041A7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6" name="Freeform 1052">
            <a:extLst>
              <a:ext uri="{FF2B5EF4-FFF2-40B4-BE49-F238E27FC236}">
                <a16:creationId xmlns:a16="http://schemas.microsoft.com/office/drawing/2014/main" xmlns="" id="{00000000-0008-0000-0000-000042A7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7" name="Freeform 1053">
            <a:extLst>
              <a:ext uri="{FF2B5EF4-FFF2-40B4-BE49-F238E27FC236}">
                <a16:creationId xmlns:a16="http://schemas.microsoft.com/office/drawing/2014/main" xmlns="" id="{00000000-0008-0000-0000-000043A7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8" name="Freeform 1054">
            <a:extLst>
              <a:ext uri="{FF2B5EF4-FFF2-40B4-BE49-F238E27FC236}">
                <a16:creationId xmlns:a16="http://schemas.microsoft.com/office/drawing/2014/main" xmlns="" id="{00000000-0008-0000-0000-000044A7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9" name="Freeform 1055">
            <a:extLst>
              <a:ext uri="{FF2B5EF4-FFF2-40B4-BE49-F238E27FC236}">
                <a16:creationId xmlns:a16="http://schemas.microsoft.com/office/drawing/2014/main" xmlns="" id="{00000000-0008-0000-0000-000045A7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0" name="Freeform 1056">
            <a:extLst>
              <a:ext uri="{FF2B5EF4-FFF2-40B4-BE49-F238E27FC236}">
                <a16:creationId xmlns:a16="http://schemas.microsoft.com/office/drawing/2014/main" xmlns="" id="{00000000-0008-0000-0000-000046A7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1" name="Freeform 1057">
            <a:extLst>
              <a:ext uri="{FF2B5EF4-FFF2-40B4-BE49-F238E27FC236}">
                <a16:creationId xmlns:a16="http://schemas.microsoft.com/office/drawing/2014/main" xmlns="" id="{00000000-0008-0000-0000-000047A7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2" name="Freeform 1058">
            <a:extLst>
              <a:ext uri="{FF2B5EF4-FFF2-40B4-BE49-F238E27FC236}">
                <a16:creationId xmlns:a16="http://schemas.microsoft.com/office/drawing/2014/main" xmlns="" id="{00000000-0008-0000-0000-000048A7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3" name="Freeform 1059">
            <a:extLst>
              <a:ext uri="{FF2B5EF4-FFF2-40B4-BE49-F238E27FC236}">
                <a16:creationId xmlns:a16="http://schemas.microsoft.com/office/drawing/2014/main" xmlns="" id="{00000000-0008-0000-0000-000049A7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4" name="Freeform 1060">
            <a:extLst>
              <a:ext uri="{FF2B5EF4-FFF2-40B4-BE49-F238E27FC236}">
                <a16:creationId xmlns:a16="http://schemas.microsoft.com/office/drawing/2014/main" xmlns="" id="{00000000-0008-0000-0000-00004AA7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5" name="Freeform 1061">
            <a:extLst>
              <a:ext uri="{FF2B5EF4-FFF2-40B4-BE49-F238E27FC236}">
                <a16:creationId xmlns:a16="http://schemas.microsoft.com/office/drawing/2014/main" xmlns="" id="{00000000-0008-0000-0000-00004BA7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6" name="Freeform 1062">
            <a:extLst>
              <a:ext uri="{FF2B5EF4-FFF2-40B4-BE49-F238E27FC236}">
                <a16:creationId xmlns:a16="http://schemas.microsoft.com/office/drawing/2014/main" xmlns="" id="{00000000-0008-0000-0000-00004CA7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7" name="Freeform 1063">
            <a:extLst>
              <a:ext uri="{FF2B5EF4-FFF2-40B4-BE49-F238E27FC236}">
                <a16:creationId xmlns:a16="http://schemas.microsoft.com/office/drawing/2014/main" xmlns="" id="{00000000-0008-0000-0000-00004DA7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8" name="Freeform 1064">
            <a:extLst>
              <a:ext uri="{FF2B5EF4-FFF2-40B4-BE49-F238E27FC236}">
                <a16:creationId xmlns:a16="http://schemas.microsoft.com/office/drawing/2014/main" xmlns="" id="{00000000-0008-0000-0000-00004EA7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059" name="Text Box 1065">
          <a:extLst>
            <a:ext uri="{FF2B5EF4-FFF2-40B4-BE49-F238E27FC236}">
              <a16:creationId xmlns:a16="http://schemas.microsoft.com/office/drawing/2014/main" xmlns="" id="{00000000-0008-0000-0000-0000D051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60" name="Group 1066">
          <a:extLst>
            <a:ext uri="{FF2B5EF4-FFF2-40B4-BE49-F238E27FC236}">
              <a16:creationId xmlns:a16="http://schemas.microsoft.com/office/drawing/2014/main" xmlns="" id="{00000000-0008-0000-0000-0000D1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443" y="1460"/>
          <a:chExt cx="755" cy="100"/>
        </a:xfrm>
      </xdr:grpSpPr>
      <xdr:sp macro="" textlink="">
        <xdr:nvSpPr>
          <xdr:cNvPr id="1061" name="Freeform 1067">
            <a:extLst>
              <a:ext uri="{FF2B5EF4-FFF2-40B4-BE49-F238E27FC236}">
                <a16:creationId xmlns:a16="http://schemas.microsoft.com/office/drawing/2014/main" xmlns="" id="{00000000-0008-0000-0000-000028A7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2" name="Freeform 1068">
            <a:extLst>
              <a:ext uri="{FF2B5EF4-FFF2-40B4-BE49-F238E27FC236}">
                <a16:creationId xmlns:a16="http://schemas.microsoft.com/office/drawing/2014/main" xmlns="" id="{00000000-0008-0000-0000-000029A7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3" name="Freeform 1069">
            <a:extLst>
              <a:ext uri="{FF2B5EF4-FFF2-40B4-BE49-F238E27FC236}">
                <a16:creationId xmlns:a16="http://schemas.microsoft.com/office/drawing/2014/main" xmlns="" id="{00000000-0008-0000-0000-00002AA7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4" name="Freeform 1070">
            <a:extLst>
              <a:ext uri="{FF2B5EF4-FFF2-40B4-BE49-F238E27FC236}">
                <a16:creationId xmlns:a16="http://schemas.microsoft.com/office/drawing/2014/main" xmlns="" id="{00000000-0008-0000-0000-00002BA7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5" name="Rectangle 1071">
            <a:extLst>
              <a:ext uri="{FF2B5EF4-FFF2-40B4-BE49-F238E27FC236}">
                <a16:creationId xmlns:a16="http://schemas.microsoft.com/office/drawing/2014/main" xmlns="" id="{00000000-0008-0000-0000-00002CA7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66" name="Freeform 1072">
            <a:extLst>
              <a:ext uri="{FF2B5EF4-FFF2-40B4-BE49-F238E27FC236}">
                <a16:creationId xmlns:a16="http://schemas.microsoft.com/office/drawing/2014/main" xmlns="" id="{00000000-0008-0000-0000-00002DA7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067" name="Text Box 1073">
          <a:extLst>
            <a:ext uri="{FF2B5EF4-FFF2-40B4-BE49-F238E27FC236}">
              <a16:creationId xmlns:a16="http://schemas.microsoft.com/office/drawing/2014/main" xmlns="" id="{00000000-0008-0000-0000-0000D251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068" name="Text Box 1074">
          <a:extLst>
            <a:ext uri="{FF2B5EF4-FFF2-40B4-BE49-F238E27FC236}">
              <a16:creationId xmlns:a16="http://schemas.microsoft.com/office/drawing/2014/main" xmlns="" id="{00000000-0008-0000-0000-00003208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069" name="Rectangle 1075">
          <a:extLst>
            <a:ext uri="{FF2B5EF4-FFF2-40B4-BE49-F238E27FC236}">
              <a16:creationId xmlns:a16="http://schemas.microsoft.com/office/drawing/2014/main" xmlns="" id="{00000000-0008-0000-0000-0000D451AA00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070" name="Text Box 1076">
          <a:extLst>
            <a:ext uri="{FF2B5EF4-FFF2-40B4-BE49-F238E27FC236}">
              <a16:creationId xmlns:a16="http://schemas.microsoft.com/office/drawing/2014/main" xmlns="" id="{00000000-0008-0000-0000-00003408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071" name="Rectangle 1077">
          <a:extLst>
            <a:ext uri="{FF2B5EF4-FFF2-40B4-BE49-F238E27FC236}">
              <a16:creationId xmlns:a16="http://schemas.microsoft.com/office/drawing/2014/main" xmlns="" id="{00000000-0008-0000-0000-0000D651AA00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072" name="Group 1078">
          <a:extLst>
            <a:ext uri="{FF2B5EF4-FFF2-40B4-BE49-F238E27FC236}">
              <a16:creationId xmlns:a16="http://schemas.microsoft.com/office/drawing/2014/main" xmlns="" id="{00000000-0008-0000-0000-0000D7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592" y="1302"/>
          <a:chExt cx="50" cy="35"/>
        </a:xfrm>
      </xdr:grpSpPr>
      <xdr:sp macro="" textlink="">
        <xdr:nvSpPr>
          <xdr:cNvPr id="1073" name="Freeform 1079">
            <a:extLst>
              <a:ext uri="{FF2B5EF4-FFF2-40B4-BE49-F238E27FC236}">
                <a16:creationId xmlns:a16="http://schemas.microsoft.com/office/drawing/2014/main" xmlns="" id="{00000000-0008-0000-0000-000007A7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4" name="Freeform 1080">
            <a:extLst>
              <a:ext uri="{FF2B5EF4-FFF2-40B4-BE49-F238E27FC236}">
                <a16:creationId xmlns:a16="http://schemas.microsoft.com/office/drawing/2014/main" xmlns="" id="{00000000-0008-0000-0000-000008A7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5" name="Freeform 1081">
            <a:extLst>
              <a:ext uri="{FF2B5EF4-FFF2-40B4-BE49-F238E27FC236}">
                <a16:creationId xmlns:a16="http://schemas.microsoft.com/office/drawing/2014/main" xmlns="" id="{00000000-0008-0000-0000-000009A7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6" name="Freeform 1082">
            <a:extLst>
              <a:ext uri="{FF2B5EF4-FFF2-40B4-BE49-F238E27FC236}">
                <a16:creationId xmlns:a16="http://schemas.microsoft.com/office/drawing/2014/main" xmlns="" id="{00000000-0008-0000-0000-00000AA7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7" name="Freeform 1083">
            <a:extLst>
              <a:ext uri="{FF2B5EF4-FFF2-40B4-BE49-F238E27FC236}">
                <a16:creationId xmlns:a16="http://schemas.microsoft.com/office/drawing/2014/main" xmlns="" id="{00000000-0008-0000-0000-00000BA7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8" name="Freeform 1084">
            <a:extLst>
              <a:ext uri="{FF2B5EF4-FFF2-40B4-BE49-F238E27FC236}">
                <a16:creationId xmlns:a16="http://schemas.microsoft.com/office/drawing/2014/main" xmlns="" id="{00000000-0008-0000-0000-00000CA7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9" name="Freeform 1085">
            <a:extLst>
              <a:ext uri="{FF2B5EF4-FFF2-40B4-BE49-F238E27FC236}">
                <a16:creationId xmlns:a16="http://schemas.microsoft.com/office/drawing/2014/main" xmlns="" id="{00000000-0008-0000-0000-00000DA7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0" name="Freeform 1086">
            <a:extLst>
              <a:ext uri="{FF2B5EF4-FFF2-40B4-BE49-F238E27FC236}">
                <a16:creationId xmlns:a16="http://schemas.microsoft.com/office/drawing/2014/main" xmlns="" id="{00000000-0008-0000-0000-00000EA7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1" name="Freeform 1087">
            <a:extLst>
              <a:ext uri="{FF2B5EF4-FFF2-40B4-BE49-F238E27FC236}">
                <a16:creationId xmlns:a16="http://schemas.microsoft.com/office/drawing/2014/main" xmlns="" id="{00000000-0008-0000-0000-00000FA7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2" name="Freeform 1088">
            <a:extLst>
              <a:ext uri="{FF2B5EF4-FFF2-40B4-BE49-F238E27FC236}">
                <a16:creationId xmlns:a16="http://schemas.microsoft.com/office/drawing/2014/main" xmlns="" id="{00000000-0008-0000-0000-000010A7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3" name="Freeform 1089">
            <a:extLst>
              <a:ext uri="{FF2B5EF4-FFF2-40B4-BE49-F238E27FC236}">
                <a16:creationId xmlns:a16="http://schemas.microsoft.com/office/drawing/2014/main" xmlns="" id="{00000000-0008-0000-0000-000011A7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4" name="Freeform 1090">
            <a:extLst>
              <a:ext uri="{FF2B5EF4-FFF2-40B4-BE49-F238E27FC236}">
                <a16:creationId xmlns:a16="http://schemas.microsoft.com/office/drawing/2014/main" xmlns="" id="{00000000-0008-0000-0000-000012A7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5" name="Freeform 1091">
            <a:extLst>
              <a:ext uri="{FF2B5EF4-FFF2-40B4-BE49-F238E27FC236}">
                <a16:creationId xmlns:a16="http://schemas.microsoft.com/office/drawing/2014/main" xmlns="" id="{00000000-0008-0000-0000-000013A7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6" name="Freeform 1092">
            <a:extLst>
              <a:ext uri="{FF2B5EF4-FFF2-40B4-BE49-F238E27FC236}">
                <a16:creationId xmlns:a16="http://schemas.microsoft.com/office/drawing/2014/main" xmlns="" id="{00000000-0008-0000-0000-000014A7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7" name="Freeform 1093">
            <a:extLst>
              <a:ext uri="{FF2B5EF4-FFF2-40B4-BE49-F238E27FC236}">
                <a16:creationId xmlns:a16="http://schemas.microsoft.com/office/drawing/2014/main" xmlns="" id="{00000000-0008-0000-0000-000015A7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8" name="Freeform 1094">
            <a:extLst>
              <a:ext uri="{FF2B5EF4-FFF2-40B4-BE49-F238E27FC236}">
                <a16:creationId xmlns:a16="http://schemas.microsoft.com/office/drawing/2014/main" xmlns="" id="{00000000-0008-0000-0000-000016A7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9" name="Freeform 1095">
            <a:extLst>
              <a:ext uri="{FF2B5EF4-FFF2-40B4-BE49-F238E27FC236}">
                <a16:creationId xmlns:a16="http://schemas.microsoft.com/office/drawing/2014/main" xmlns="" id="{00000000-0008-0000-0000-000017A7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0" name="Freeform 1096">
            <a:extLst>
              <a:ext uri="{FF2B5EF4-FFF2-40B4-BE49-F238E27FC236}">
                <a16:creationId xmlns:a16="http://schemas.microsoft.com/office/drawing/2014/main" xmlns="" id="{00000000-0008-0000-0000-000018A7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1" name="Freeform 1097">
            <a:extLst>
              <a:ext uri="{FF2B5EF4-FFF2-40B4-BE49-F238E27FC236}">
                <a16:creationId xmlns:a16="http://schemas.microsoft.com/office/drawing/2014/main" xmlns="" id="{00000000-0008-0000-0000-000019A7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2" name="Freeform 1098">
            <a:extLst>
              <a:ext uri="{FF2B5EF4-FFF2-40B4-BE49-F238E27FC236}">
                <a16:creationId xmlns:a16="http://schemas.microsoft.com/office/drawing/2014/main" xmlns="" id="{00000000-0008-0000-0000-00001AA7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3" name="Freeform 1099">
            <a:extLst>
              <a:ext uri="{FF2B5EF4-FFF2-40B4-BE49-F238E27FC236}">
                <a16:creationId xmlns:a16="http://schemas.microsoft.com/office/drawing/2014/main" xmlns="" id="{00000000-0008-0000-0000-00001BA7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4" name="Freeform 1100">
            <a:extLst>
              <a:ext uri="{FF2B5EF4-FFF2-40B4-BE49-F238E27FC236}">
                <a16:creationId xmlns:a16="http://schemas.microsoft.com/office/drawing/2014/main" xmlns="" id="{00000000-0008-0000-0000-00001CA7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5" name="Freeform 1101">
            <a:extLst>
              <a:ext uri="{FF2B5EF4-FFF2-40B4-BE49-F238E27FC236}">
                <a16:creationId xmlns:a16="http://schemas.microsoft.com/office/drawing/2014/main" xmlns="" id="{00000000-0008-0000-0000-00001DA7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6" name="Freeform 1102">
            <a:extLst>
              <a:ext uri="{FF2B5EF4-FFF2-40B4-BE49-F238E27FC236}">
                <a16:creationId xmlns:a16="http://schemas.microsoft.com/office/drawing/2014/main" xmlns="" id="{00000000-0008-0000-0000-00001EA7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7" name="Freeform 1103">
            <a:extLst>
              <a:ext uri="{FF2B5EF4-FFF2-40B4-BE49-F238E27FC236}">
                <a16:creationId xmlns:a16="http://schemas.microsoft.com/office/drawing/2014/main" xmlns="" id="{00000000-0008-0000-0000-00001FA7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8" name="Freeform 1104">
            <a:extLst>
              <a:ext uri="{FF2B5EF4-FFF2-40B4-BE49-F238E27FC236}">
                <a16:creationId xmlns:a16="http://schemas.microsoft.com/office/drawing/2014/main" xmlns="" id="{00000000-0008-0000-0000-000020A7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9" name="Freeform 1105">
            <a:extLst>
              <a:ext uri="{FF2B5EF4-FFF2-40B4-BE49-F238E27FC236}">
                <a16:creationId xmlns:a16="http://schemas.microsoft.com/office/drawing/2014/main" xmlns="" id="{00000000-0008-0000-0000-000021A7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0" name="Freeform 1106">
            <a:extLst>
              <a:ext uri="{FF2B5EF4-FFF2-40B4-BE49-F238E27FC236}">
                <a16:creationId xmlns:a16="http://schemas.microsoft.com/office/drawing/2014/main" xmlns="" id="{00000000-0008-0000-0000-000022A7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1" name="Freeform 1107">
            <a:extLst>
              <a:ext uri="{FF2B5EF4-FFF2-40B4-BE49-F238E27FC236}">
                <a16:creationId xmlns:a16="http://schemas.microsoft.com/office/drawing/2014/main" xmlns="" id="{00000000-0008-0000-0000-000023A7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2" name="Freeform 1108">
            <a:extLst>
              <a:ext uri="{FF2B5EF4-FFF2-40B4-BE49-F238E27FC236}">
                <a16:creationId xmlns:a16="http://schemas.microsoft.com/office/drawing/2014/main" xmlns="" id="{00000000-0008-0000-0000-000024A7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3" name="Freeform 1109">
            <a:extLst>
              <a:ext uri="{FF2B5EF4-FFF2-40B4-BE49-F238E27FC236}">
                <a16:creationId xmlns:a16="http://schemas.microsoft.com/office/drawing/2014/main" xmlns="" id="{00000000-0008-0000-0000-000025A7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4" name="Freeform 1110">
            <a:extLst>
              <a:ext uri="{FF2B5EF4-FFF2-40B4-BE49-F238E27FC236}">
                <a16:creationId xmlns:a16="http://schemas.microsoft.com/office/drawing/2014/main" xmlns="" id="{00000000-0008-0000-0000-000026A7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5" name="Freeform 1111">
            <a:extLst>
              <a:ext uri="{FF2B5EF4-FFF2-40B4-BE49-F238E27FC236}">
                <a16:creationId xmlns:a16="http://schemas.microsoft.com/office/drawing/2014/main" xmlns="" id="{00000000-0008-0000-0000-000027A7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06" name="Group 1112">
          <a:extLst>
            <a:ext uri="{FF2B5EF4-FFF2-40B4-BE49-F238E27FC236}">
              <a16:creationId xmlns:a16="http://schemas.microsoft.com/office/drawing/2014/main" xmlns="" id="{00000000-0008-0000-0000-0000D8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443" y="1460"/>
          <a:chExt cx="755" cy="100"/>
        </a:xfrm>
      </xdr:grpSpPr>
      <xdr:sp macro="" textlink="">
        <xdr:nvSpPr>
          <xdr:cNvPr id="1107" name="Freeform 1113">
            <a:extLst>
              <a:ext uri="{FF2B5EF4-FFF2-40B4-BE49-F238E27FC236}">
                <a16:creationId xmlns:a16="http://schemas.microsoft.com/office/drawing/2014/main" xmlns="" id="{00000000-0008-0000-0000-000001A7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8" name="Freeform 1114">
            <a:extLst>
              <a:ext uri="{FF2B5EF4-FFF2-40B4-BE49-F238E27FC236}">
                <a16:creationId xmlns:a16="http://schemas.microsoft.com/office/drawing/2014/main" xmlns="" id="{00000000-0008-0000-0000-000002A7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9" name="Freeform 1115">
            <a:extLst>
              <a:ext uri="{FF2B5EF4-FFF2-40B4-BE49-F238E27FC236}">
                <a16:creationId xmlns:a16="http://schemas.microsoft.com/office/drawing/2014/main" xmlns="" id="{00000000-0008-0000-0000-000003A7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0" name="Freeform 1116">
            <a:extLst>
              <a:ext uri="{FF2B5EF4-FFF2-40B4-BE49-F238E27FC236}">
                <a16:creationId xmlns:a16="http://schemas.microsoft.com/office/drawing/2014/main" xmlns="" id="{00000000-0008-0000-0000-000004A7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1" name="Rectangle 1117">
            <a:extLst>
              <a:ext uri="{FF2B5EF4-FFF2-40B4-BE49-F238E27FC236}">
                <a16:creationId xmlns:a16="http://schemas.microsoft.com/office/drawing/2014/main" xmlns="" id="{00000000-0008-0000-0000-000005A7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12" name="Freeform 1118">
            <a:extLst>
              <a:ext uri="{FF2B5EF4-FFF2-40B4-BE49-F238E27FC236}">
                <a16:creationId xmlns:a16="http://schemas.microsoft.com/office/drawing/2014/main" xmlns="" id="{00000000-0008-0000-0000-000006A7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113" name="Rectangle 1119">
          <a:extLst>
            <a:ext uri="{FF2B5EF4-FFF2-40B4-BE49-F238E27FC236}">
              <a16:creationId xmlns:a16="http://schemas.microsoft.com/office/drawing/2014/main" xmlns="" id="{00000000-0008-0000-0000-0000D951AA0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114" name="Text Box 1120">
          <a:extLst>
            <a:ext uri="{FF2B5EF4-FFF2-40B4-BE49-F238E27FC236}">
              <a16:creationId xmlns:a16="http://schemas.microsoft.com/office/drawing/2014/main" xmlns="" id="{00000000-0008-0000-0000-00006008000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115" name="Text Box 1121">
          <a:extLst>
            <a:ext uri="{FF2B5EF4-FFF2-40B4-BE49-F238E27FC236}">
              <a16:creationId xmlns:a16="http://schemas.microsoft.com/office/drawing/2014/main" xmlns="" id="{00000000-0008-0000-0000-0000DB51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116" name="Rectangle 1122">
          <a:extLst>
            <a:ext uri="{FF2B5EF4-FFF2-40B4-BE49-F238E27FC236}">
              <a16:creationId xmlns:a16="http://schemas.microsoft.com/office/drawing/2014/main" xmlns="" id="{00000000-0008-0000-0000-0000DC51AA00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117" name="Group 1123">
          <a:extLst>
            <a:ext uri="{FF2B5EF4-FFF2-40B4-BE49-F238E27FC236}">
              <a16:creationId xmlns:a16="http://schemas.microsoft.com/office/drawing/2014/main" xmlns="" id="{00000000-0008-0000-0000-0000DD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592" y="1302"/>
          <a:chExt cx="50" cy="35"/>
        </a:xfrm>
      </xdr:grpSpPr>
      <xdr:sp macro="" textlink="">
        <xdr:nvSpPr>
          <xdr:cNvPr id="1118" name="Freeform 1124">
            <a:extLst>
              <a:ext uri="{FF2B5EF4-FFF2-40B4-BE49-F238E27FC236}">
                <a16:creationId xmlns:a16="http://schemas.microsoft.com/office/drawing/2014/main" xmlns="" id="{00000000-0008-0000-0000-0000E0A6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9" name="Freeform 1125">
            <a:extLst>
              <a:ext uri="{FF2B5EF4-FFF2-40B4-BE49-F238E27FC236}">
                <a16:creationId xmlns:a16="http://schemas.microsoft.com/office/drawing/2014/main" xmlns="" id="{00000000-0008-0000-0000-0000E1A6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0" name="Freeform 1126">
            <a:extLst>
              <a:ext uri="{FF2B5EF4-FFF2-40B4-BE49-F238E27FC236}">
                <a16:creationId xmlns:a16="http://schemas.microsoft.com/office/drawing/2014/main" xmlns="" id="{00000000-0008-0000-0000-0000E2A6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1" name="Freeform 1127">
            <a:extLst>
              <a:ext uri="{FF2B5EF4-FFF2-40B4-BE49-F238E27FC236}">
                <a16:creationId xmlns:a16="http://schemas.microsoft.com/office/drawing/2014/main" xmlns="" id="{00000000-0008-0000-0000-0000E3A6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2" name="Freeform 1128">
            <a:extLst>
              <a:ext uri="{FF2B5EF4-FFF2-40B4-BE49-F238E27FC236}">
                <a16:creationId xmlns:a16="http://schemas.microsoft.com/office/drawing/2014/main" xmlns="" id="{00000000-0008-0000-0000-0000E4A6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3" name="Freeform 1129">
            <a:extLst>
              <a:ext uri="{FF2B5EF4-FFF2-40B4-BE49-F238E27FC236}">
                <a16:creationId xmlns:a16="http://schemas.microsoft.com/office/drawing/2014/main" xmlns="" id="{00000000-0008-0000-0000-0000E5A6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4" name="Freeform 1130">
            <a:extLst>
              <a:ext uri="{FF2B5EF4-FFF2-40B4-BE49-F238E27FC236}">
                <a16:creationId xmlns:a16="http://schemas.microsoft.com/office/drawing/2014/main" xmlns="" id="{00000000-0008-0000-0000-0000E6A6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5" name="Freeform 1131">
            <a:extLst>
              <a:ext uri="{FF2B5EF4-FFF2-40B4-BE49-F238E27FC236}">
                <a16:creationId xmlns:a16="http://schemas.microsoft.com/office/drawing/2014/main" xmlns="" id="{00000000-0008-0000-0000-0000E7A6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6" name="Freeform 1132">
            <a:extLst>
              <a:ext uri="{FF2B5EF4-FFF2-40B4-BE49-F238E27FC236}">
                <a16:creationId xmlns:a16="http://schemas.microsoft.com/office/drawing/2014/main" xmlns="" id="{00000000-0008-0000-0000-0000E8A6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7" name="Freeform 1133">
            <a:extLst>
              <a:ext uri="{FF2B5EF4-FFF2-40B4-BE49-F238E27FC236}">
                <a16:creationId xmlns:a16="http://schemas.microsoft.com/office/drawing/2014/main" xmlns="" id="{00000000-0008-0000-0000-0000E9A6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8" name="Freeform 1134">
            <a:extLst>
              <a:ext uri="{FF2B5EF4-FFF2-40B4-BE49-F238E27FC236}">
                <a16:creationId xmlns:a16="http://schemas.microsoft.com/office/drawing/2014/main" xmlns="" id="{00000000-0008-0000-0000-0000EAA6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9" name="Freeform 1135">
            <a:extLst>
              <a:ext uri="{FF2B5EF4-FFF2-40B4-BE49-F238E27FC236}">
                <a16:creationId xmlns:a16="http://schemas.microsoft.com/office/drawing/2014/main" xmlns="" id="{00000000-0008-0000-0000-0000EBA6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0" name="Freeform 1136">
            <a:extLst>
              <a:ext uri="{FF2B5EF4-FFF2-40B4-BE49-F238E27FC236}">
                <a16:creationId xmlns:a16="http://schemas.microsoft.com/office/drawing/2014/main" xmlns="" id="{00000000-0008-0000-0000-0000ECA6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1" name="Freeform 1137">
            <a:extLst>
              <a:ext uri="{FF2B5EF4-FFF2-40B4-BE49-F238E27FC236}">
                <a16:creationId xmlns:a16="http://schemas.microsoft.com/office/drawing/2014/main" xmlns="" id="{00000000-0008-0000-0000-0000EDA6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2" name="Freeform 1138">
            <a:extLst>
              <a:ext uri="{FF2B5EF4-FFF2-40B4-BE49-F238E27FC236}">
                <a16:creationId xmlns:a16="http://schemas.microsoft.com/office/drawing/2014/main" xmlns="" id="{00000000-0008-0000-0000-0000EEA6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3" name="Freeform 1139">
            <a:extLst>
              <a:ext uri="{FF2B5EF4-FFF2-40B4-BE49-F238E27FC236}">
                <a16:creationId xmlns:a16="http://schemas.microsoft.com/office/drawing/2014/main" xmlns="" id="{00000000-0008-0000-0000-0000EFA6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4" name="Freeform 1140">
            <a:extLst>
              <a:ext uri="{FF2B5EF4-FFF2-40B4-BE49-F238E27FC236}">
                <a16:creationId xmlns:a16="http://schemas.microsoft.com/office/drawing/2014/main" xmlns="" id="{00000000-0008-0000-0000-0000F0A6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5" name="Freeform 1141">
            <a:extLst>
              <a:ext uri="{FF2B5EF4-FFF2-40B4-BE49-F238E27FC236}">
                <a16:creationId xmlns:a16="http://schemas.microsoft.com/office/drawing/2014/main" xmlns="" id="{00000000-0008-0000-0000-0000F1A6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6" name="Freeform 1142">
            <a:extLst>
              <a:ext uri="{FF2B5EF4-FFF2-40B4-BE49-F238E27FC236}">
                <a16:creationId xmlns:a16="http://schemas.microsoft.com/office/drawing/2014/main" xmlns="" id="{00000000-0008-0000-0000-0000F2A6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7" name="Freeform 1143">
            <a:extLst>
              <a:ext uri="{FF2B5EF4-FFF2-40B4-BE49-F238E27FC236}">
                <a16:creationId xmlns:a16="http://schemas.microsoft.com/office/drawing/2014/main" xmlns="" id="{00000000-0008-0000-0000-0000F3A6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8" name="Freeform 1144">
            <a:extLst>
              <a:ext uri="{FF2B5EF4-FFF2-40B4-BE49-F238E27FC236}">
                <a16:creationId xmlns:a16="http://schemas.microsoft.com/office/drawing/2014/main" xmlns="" id="{00000000-0008-0000-0000-0000F4A6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9" name="Freeform 1145">
            <a:extLst>
              <a:ext uri="{FF2B5EF4-FFF2-40B4-BE49-F238E27FC236}">
                <a16:creationId xmlns:a16="http://schemas.microsoft.com/office/drawing/2014/main" xmlns="" id="{00000000-0008-0000-0000-0000F5A6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0" name="Freeform 1146">
            <a:extLst>
              <a:ext uri="{FF2B5EF4-FFF2-40B4-BE49-F238E27FC236}">
                <a16:creationId xmlns:a16="http://schemas.microsoft.com/office/drawing/2014/main" xmlns="" id="{00000000-0008-0000-0000-0000F6A6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1" name="Freeform 1147">
            <a:extLst>
              <a:ext uri="{FF2B5EF4-FFF2-40B4-BE49-F238E27FC236}">
                <a16:creationId xmlns:a16="http://schemas.microsoft.com/office/drawing/2014/main" xmlns="" id="{00000000-0008-0000-0000-0000F7A6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2" name="Freeform 1148">
            <a:extLst>
              <a:ext uri="{FF2B5EF4-FFF2-40B4-BE49-F238E27FC236}">
                <a16:creationId xmlns:a16="http://schemas.microsoft.com/office/drawing/2014/main" xmlns="" id="{00000000-0008-0000-0000-0000F8A6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3" name="Freeform 1149">
            <a:extLst>
              <a:ext uri="{FF2B5EF4-FFF2-40B4-BE49-F238E27FC236}">
                <a16:creationId xmlns:a16="http://schemas.microsoft.com/office/drawing/2014/main" xmlns="" id="{00000000-0008-0000-0000-0000F9A6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4" name="Freeform 1150">
            <a:extLst>
              <a:ext uri="{FF2B5EF4-FFF2-40B4-BE49-F238E27FC236}">
                <a16:creationId xmlns:a16="http://schemas.microsoft.com/office/drawing/2014/main" xmlns="" id="{00000000-0008-0000-0000-0000FAA6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5" name="Freeform 1151">
            <a:extLst>
              <a:ext uri="{FF2B5EF4-FFF2-40B4-BE49-F238E27FC236}">
                <a16:creationId xmlns:a16="http://schemas.microsoft.com/office/drawing/2014/main" xmlns="" id="{00000000-0008-0000-0000-0000FBA6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6" name="Freeform 1152">
            <a:extLst>
              <a:ext uri="{FF2B5EF4-FFF2-40B4-BE49-F238E27FC236}">
                <a16:creationId xmlns:a16="http://schemas.microsoft.com/office/drawing/2014/main" xmlns="" id="{00000000-0008-0000-0000-0000FCA6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7" name="Freeform 1153">
            <a:extLst>
              <a:ext uri="{FF2B5EF4-FFF2-40B4-BE49-F238E27FC236}">
                <a16:creationId xmlns:a16="http://schemas.microsoft.com/office/drawing/2014/main" xmlns="" id="{00000000-0008-0000-0000-0000FDA6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8" name="Freeform 1154">
            <a:extLst>
              <a:ext uri="{FF2B5EF4-FFF2-40B4-BE49-F238E27FC236}">
                <a16:creationId xmlns:a16="http://schemas.microsoft.com/office/drawing/2014/main" xmlns="" id="{00000000-0008-0000-0000-0000FEA6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9" name="Freeform 1155">
            <a:extLst>
              <a:ext uri="{FF2B5EF4-FFF2-40B4-BE49-F238E27FC236}">
                <a16:creationId xmlns:a16="http://schemas.microsoft.com/office/drawing/2014/main" xmlns="" id="{00000000-0008-0000-0000-0000FFA6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0" name="Freeform 1156">
            <a:extLst>
              <a:ext uri="{FF2B5EF4-FFF2-40B4-BE49-F238E27FC236}">
                <a16:creationId xmlns:a16="http://schemas.microsoft.com/office/drawing/2014/main" xmlns="" id="{00000000-0008-0000-0000-000000A7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151" name="Text Box 1157">
          <a:extLst>
            <a:ext uri="{FF2B5EF4-FFF2-40B4-BE49-F238E27FC236}">
              <a16:creationId xmlns:a16="http://schemas.microsoft.com/office/drawing/2014/main" xmlns="" id="{00000000-0008-0000-0000-0000DE51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152" name="Group 1158">
          <a:extLst>
            <a:ext uri="{FF2B5EF4-FFF2-40B4-BE49-F238E27FC236}">
              <a16:creationId xmlns:a16="http://schemas.microsoft.com/office/drawing/2014/main" xmlns="" id="{00000000-0008-0000-0000-0000DF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443" y="1460"/>
          <a:chExt cx="755" cy="100"/>
        </a:xfrm>
      </xdr:grpSpPr>
      <xdr:sp macro="" textlink="">
        <xdr:nvSpPr>
          <xdr:cNvPr id="1153" name="Freeform 1159">
            <a:extLst>
              <a:ext uri="{FF2B5EF4-FFF2-40B4-BE49-F238E27FC236}">
                <a16:creationId xmlns:a16="http://schemas.microsoft.com/office/drawing/2014/main" xmlns="" id="{00000000-0008-0000-0000-0000DAA6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4" name="Freeform 1160">
            <a:extLst>
              <a:ext uri="{FF2B5EF4-FFF2-40B4-BE49-F238E27FC236}">
                <a16:creationId xmlns:a16="http://schemas.microsoft.com/office/drawing/2014/main" xmlns="" id="{00000000-0008-0000-0000-0000DBA6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5" name="Freeform 1161">
            <a:extLst>
              <a:ext uri="{FF2B5EF4-FFF2-40B4-BE49-F238E27FC236}">
                <a16:creationId xmlns:a16="http://schemas.microsoft.com/office/drawing/2014/main" xmlns="" id="{00000000-0008-0000-0000-0000DCA6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6" name="Freeform 1162">
            <a:extLst>
              <a:ext uri="{FF2B5EF4-FFF2-40B4-BE49-F238E27FC236}">
                <a16:creationId xmlns:a16="http://schemas.microsoft.com/office/drawing/2014/main" xmlns="" id="{00000000-0008-0000-0000-0000DDA6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7" name="Rectangle 1163">
            <a:extLst>
              <a:ext uri="{FF2B5EF4-FFF2-40B4-BE49-F238E27FC236}">
                <a16:creationId xmlns:a16="http://schemas.microsoft.com/office/drawing/2014/main" xmlns="" id="{00000000-0008-0000-0000-0000DEA6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58" name="Freeform 1164">
            <a:extLst>
              <a:ext uri="{FF2B5EF4-FFF2-40B4-BE49-F238E27FC236}">
                <a16:creationId xmlns:a16="http://schemas.microsoft.com/office/drawing/2014/main" xmlns="" id="{00000000-0008-0000-0000-0000DFA6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159" name="Text Box 1165">
          <a:extLst>
            <a:ext uri="{FF2B5EF4-FFF2-40B4-BE49-F238E27FC236}">
              <a16:creationId xmlns:a16="http://schemas.microsoft.com/office/drawing/2014/main" xmlns="" id="{00000000-0008-0000-0000-0000E051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160" name="Text Box 1166">
          <a:extLst>
            <a:ext uri="{FF2B5EF4-FFF2-40B4-BE49-F238E27FC236}">
              <a16:creationId xmlns:a16="http://schemas.microsoft.com/office/drawing/2014/main" xmlns="" id="{00000000-0008-0000-0000-00008E08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161" name="Rectangle 1167">
          <a:extLst>
            <a:ext uri="{FF2B5EF4-FFF2-40B4-BE49-F238E27FC236}">
              <a16:creationId xmlns:a16="http://schemas.microsoft.com/office/drawing/2014/main" xmlns="" id="{00000000-0008-0000-0000-0000E251AA00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162" name="Text Box 1168">
          <a:extLst>
            <a:ext uri="{FF2B5EF4-FFF2-40B4-BE49-F238E27FC236}">
              <a16:creationId xmlns:a16="http://schemas.microsoft.com/office/drawing/2014/main" xmlns="" id="{00000000-0008-0000-0000-00009008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163" name="Rectangle 1169">
          <a:extLst>
            <a:ext uri="{FF2B5EF4-FFF2-40B4-BE49-F238E27FC236}">
              <a16:creationId xmlns:a16="http://schemas.microsoft.com/office/drawing/2014/main" xmlns="" id="{00000000-0008-0000-0000-0000E451AA00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64" name="Group 1170">
          <a:extLst>
            <a:ext uri="{FF2B5EF4-FFF2-40B4-BE49-F238E27FC236}">
              <a16:creationId xmlns:a16="http://schemas.microsoft.com/office/drawing/2014/main" xmlns="" id="{00000000-0008-0000-0000-0000E5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592" y="1302"/>
          <a:chExt cx="50" cy="35"/>
        </a:xfrm>
      </xdr:grpSpPr>
      <xdr:sp macro="" textlink="">
        <xdr:nvSpPr>
          <xdr:cNvPr id="1165" name="Freeform 1171">
            <a:extLst>
              <a:ext uri="{FF2B5EF4-FFF2-40B4-BE49-F238E27FC236}">
                <a16:creationId xmlns:a16="http://schemas.microsoft.com/office/drawing/2014/main" xmlns="" id="{00000000-0008-0000-0000-0000B9A6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6" name="Freeform 1172">
            <a:extLst>
              <a:ext uri="{FF2B5EF4-FFF2-40B4-BE49-F238E27FC236}">
                <a16:creationId xmlns:a16="http://schemas.microsoft.com/office/drawing/2014/main" xmlns="" id="{00000000-0008-0000-0000-0000BAA6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7" name="Freeform 1173">
            <a:extLst>
              <a:ext uri="{FF2B5EF4-FFF2-40B4-BE49-F238E27FC236}">
                <a16:creationId xmlns:a16="http://schemas.microsoft.com/office/drawing/2014/main" xmlns="" id="{00000000-0008-0000-0000-0000BBA6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8" name="Freeform 1174">
            <a:extLst>
              <a:ext uri="{FF2B5EF4-FFF2-40B4-BE49-F238E27FC236}">
                <a16:creationId xmlns:a16="http://schemas.microsoft.com/office/drawing/2014/main" xmlns="" id="{00000000-0008-0000-0000-0000BCA6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9" name="Freeform 1175">
            <a:extLst>
              <a:ext uri="{FF2B5EF4-FFF2-40B4-BE49-F238E27FC236}">
                <a16:creationId xmlns:a16="http://schemas.microsoft.com/office/drawing/2014/main" xmlns="" id="{00000000-0008-0000-0000-0000BDA6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0" name="Freeform 1176">
            <a:extLst>
              <a:ext uri="{FF2B5EF4-FFF2-40B4-BE49-F238E27FC236}">
                <a16:creationId xmlns:a16="http://schemas.microsoft.com/office/drawing/2014/main" xmlns="" id="{00000000-0008-0000-0000-0000BEA6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1" name="Freeform 1177">
            <a:extLst>
              <a:ext uri="{FF2B5EF4-FFF2-40B4-BE49-F238E27FC236}">
                <a16:creationId xmlns:a16="http://schemas.microsoft.com/office/drawing/2014/main" xmlns="" id="{00000000-0008-0000-0000-0000BFA6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2" name="Freeform 1178">
            <a:extLst>
              <a:ext uri="{FF2B5EF4-FFF2-40B4-BE49-F238E27FC236}">
                <a16:creationId xmlns:a16="http://schemas.microsoft.com/office/drawing/2014/main" xmlns="" id="{00000000-0008-0000-0000-0000C0A6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3" name="Freeform 1179">
            <a:extLst>
              <a:ext uri="{FF2B5EF4-FFF2-40B4-BE49-F238E27FC236}">
                <a16:creationId xmlns:a16="http://schemas.microsoft.com/office/drawing/2014/main" xmlns="" id="{00000000-0008-0000-0000-0000C1A6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4" name="Freeform 1180">
            <a:extLst>
              <a:ext uri="{FF2B5EF4-FFF2-40B4-BE49-F238E27FC236}">
                <a16:creationId xmlns:a16="http://schemas.microsoft.com/office/drawing/2014/main" xmlns="" id="{00000000-0008-0000-0000-0000C2A6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5" name="Freeform 1181">
            <a:extLst>
              <a:ext uri="{FF2B5EF4-FFF2-40B4-BE49-F238E27FC236}">
                <a16:creationId xmlns:a16="http://schemas.microsoft.com/office/drawing/2014/main" xmlns="" id="{00000000-0008-0000-0000-0000C3A6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6" name="Freeform 1182">
            <a:extLst>
              <a:ext uri="{FF2B5EF4-FFF2-40B4-BE49-F238E27FC236}">
                <a16:creationId xmlns:a16="http://schemas.microsoft.com/office/drawing/2014/main" xmlns="" id="{00000000-0008-0000-0000-0000C4A6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7" name="Freeform 1183">
            <a:extLst>
              <a:ext uri="{FF2B5EF4-FFF2-40B4-BE49-F238E27FC236}">
                <a16:creationId xmlns:a16="http://schemas.microsoft.com/office/drawing/2014/main" xmlns="" id="{00000000-0008-0000-0000-0000C5A6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8" name="Freeform 1184">
            <a:extLst>
              <a:ext uri="{FF2B5EF4-FFF2-40B4-BE49-F238E27FC236}">
                <a16:creationId xmlns:a16="http://schemas.microsoft.com/office/drawing/2014/main" xmlns="" id="{00000000-0008-0000-0000-0000C6A6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9" name="Freeform 1185">
            <a:extLst>
              <a:ext uri="{FF2B5EF4-FFF2-40B4-BE49-F238E27FC236}">
                <a16:creationId xmlns:a16="http://schemas.microsoft.com/office/drawing/2014/main" xmlns="" id="{00000000-0008-0000-0000-0000C7A6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0" name="Freeform 1186">
            <a:extLst>
              <a:ext uri="{FF2B5EF4-FFF2-40B4-BE49-F238E27FC236}">
                <a16:creationId xmlns:a16="http://schemas.microsoft.com/office/drawing/2014/main" xmlns="" id="{00000000-0008-0000-0000-0000C8A6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1" name="Freeform 1187">
            <a:extLst>
              <a:ext uri="{FF2B5EF4-FFF2-40B4-BE49-F238E27FC236}">
                <a16:creationId xmlns:a16="http://schemas.microsoft.com/office/drawing/2014/main" xmlns="" id="{00000000-0008-0000-0000-0000C9A6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2" name="Freeform 1188">
            <a:extLst>
              <a:ext uri="{FF2B5EF4-FFF2-40B4-BE49-F238E27FC236}">
                <a16:creationId xmlns:a16="http://schemas.microsoft.com/office/drawing/2014/main" xmlns="" id="{00000000-0008-0000-0000-0000CAA6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3" name="Freeform 1189">
            <a:extLst>
              <a:ext uri="{FF2B5EF4-FFF2-40B4-BE49-F238E27FC236}">
                <a16:creationId xmlns:a16="http://schemas.microsoft.com/office/drawing/2014/main" xmlns="" id="{00000000-0008-0000-0000-0000CBA6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4" name="Freeform 1190">
            <a:extLst>
              <a:ext uri="{FF2B5EF4-FFF2-40B4-BE49-F238E27FC236}">
                <a16:creationId xmlns:a16="http://schemas.microsoft.com/office/drawing/2014/main" xmlns="" id="{00000000-0008-0000-0000-0000CCA6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5" name="Freeform 1191">
            <a:extLst>
              <a:ext uri="{FF2B5EF4-FFF2-40B4-BE49-F238E27FC236}">
                <a16:creationId xmlns:a16="http://schemas.microsoft.com/office/drawing/2014/main" xmlns="" id="{00000000-0008-0000-0000-0000CDA6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6" name="Freeform 1192">
            <a:extLst>
              <a:ext uri="{FF2B5EF4-FFF2-40B4-BE49-F238E27FC236}">
                <a16:creationId xmlns:a16="http://schemas.microsoft.com/office/drawing/2014/main" xmlns="" id="{00000000-0008-0000-0000-0000CEA6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7" name="Freeform 1193">
            <a:extLst>
              <a:ext uri="{FF2B5EF4-FFF2-40B4-BE49-F238E27FC236}">
                <a16:creationId xmlns:a16="http://schemas.microsoft.com/office/drawing/2014/main" xmlns="" id="{00000000-0008-0000-0000-0000CFA6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8" name="Freeform 1194">
            <a:extLst>
              <a:ext uri="{FF2B5EF4-FFF2-40B4-BE49-F238E27FC236}">
                <a16:creationId xmlns:a16="http://schemas.microsoft.com/office/drawing/2014/main" xmlns="" id="{00000000-0008-0000-0000-0000D0A6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9" name="Freeform 1195">
            <a:extLst>
              <a:ext uri="{FF2B5EF4-FFF2-40B4-BE49-F238E27FC236}">
                <a16:creationId xmlns:a16="http://schemas.microsoft.com/office/drawing/2014/main" xmlns="" id="{00000000-0008-0000-0000-0000D1A6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0" name="Freeform 1196">
            <a:extLst>
              <a:ext uri="{FF2B5EF4-FFF2-40B4-BE49-F238E27FC236}">
                <a16:creationId xmlns:a16="http://schemas.microsoft.com/office/drawing/2014/main" xmlns="" id="{00000000-0008-0000-0000-0000D2A6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1" name="Freeform 1197">
            <a:extLst>
              <a:ext uri="{FF2B5EF4-FFF2-40B4-BE49-F238E27FC236}">
                <a16:creationId xmlns:a16="http://schemas.microsoft.com/office/drawing/2014/main" xmlns="" id="{00000000-0008-0000-0000-0000D3A6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2" name="Freeform 1198">
            <a:extLst>
              <a:ext uri="{FF2B5EF4-FFF2-40B4-BE49-F238E27FC236}">
                <a16:creationId xmlns:a16="http://schemas.microsoft.com/office/drawing/2014/main" xmlns="" id="{00000000-0008-0000-0000-0000D4A6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3" name="Freeform 1199">
            <a:extLst>
              <a:ext uri="{FF2B5EF4-FFF2-40B4-BE49-F238E27FC236}">
                <a16:creationId xmlns:a16="http://schemas.microsoft.com/office/drawing/2014/main" xmlns="" id="{00000000-0008-0000-0000-0000D5A6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4" name="Freeform 1200">
            <a:extLst>
              <a:ext uri="{FF2B5EF4-FFF2-40B4-BE49-F238E27FC236}">
                <a16:creationId xmlns:a16="http://schemas.microsoft.com/office/drawing/2014/main" xmlns="" id="{00000000-0008-0000-0000-0000D6A6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5" name="Freeform 1201">
            <a:extLst>
              <a:ext uri="{FF2B5EF4-FFF2-40B4-BE49-F238E27FC236}">
                <a16:creationId xmlns:a16="http://schemas.microsoft.com/office/drawing/2014/main" xmlns="" id="{00000000-0008-0000-0000-0000D7A6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6" name="Freeform 1202">
            <a:extLst>
              <a:ext uri="{FF2B5EF4-FFF2-40B4-BE49-F238E27FC236}">
                <a16:creationId xmlns:a16="http://schemas.microsoft.com/office/drawing/2014/main" xmlns="" id="{00000000-0008-0000-0000-0000D8A6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7" name="Freeform 1203">
            <a:extLst>
              <a:ext uri="{FF2B5EF4-FFF2-40B4-BE49-F238E27FC236}">
                <a16:creationId xmlns:a16="http://schemas.microsoft.com/office/drawing/2014/main" xmlns="" id="{00000000-0008-0000-0000-0000D9A6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98" name="Group 1204">
          <a:extLst>
            <a:ext uri="{FF2B5EF4-FFF2-40B4-BE49-F238E27FC236}">
              <a16:creationId xmlns:a16="http://schemas.microsoft.com/office/drawing/2014/main" xmlns="" id="{00000000-0008-0000-0000-0000E6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443" y="1460"/>
          <a:chExt cx="755" cy="100"/>
        </a:xfrm>
      </xdr:grpSpPr>
      <xdr:sp macro="" textlink="">
        <xdr:nvSpPr>
          <xdr:cNvPr id="1199" name="Freeform 1205">
            <a:extLst>
              <a:ext uri="{FF2B5EF4-FFF2-40B4-BE49-F238E27FC236}">
                <a16:creationId xmlns:a16="http://schemas.microsoft.com/office/drawing/2014/main" xmlns="" id="{00000000-0008-0000-0000-0000B3A6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0" name="Freeform 1206">
            <a:extLst>
              <a:ext uri="{FF2B5EF4-FFF2-40B4-BE49-F238E27FC236}">
                <a16:creationId xmlns:a16="http://schemas.microsoft.com/office/drawing/2014/main" xmlns="" id="{00000000-0008-0000-0000-0000B4A6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1" name="Freeform 1207">
            <a:extLst>
              <a:ext uri="{FF2B5EF4-FFF2-40B4-BE49-F238E27FC236}">
                <a16:creationId xmlns:a16="http://schemas.microsoft.com/office/drawing/2014/main" xmlns="" id="{00000000-0008-0000-0000-0000B5A6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2" name="Freeform 1208">
            <a:extLst>
              <a:ext uri="{FF2B5EF4-FFF2-40B4-BE49-F238E27FC236}">
                <a16:creationId xmlns:a16="http://schemas.microsoft.com/office/drawing/2014/main" xmlns="" id="{00000000-0008-0000-0000-0000B6A6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3" name="Rectangle 1209">
            <a:extLst>
              <a:ext uri="{FF2B5EF4-FFF2-40B4-BE49-F238E27FC236}">
                <a16:creationId xmlns:a16="http://schemas.microsoft.com/office/drawing/2014/main" xmlns="" id="{00000000-0008-0000-0000-0000B7A6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04" name="Freeform 1210">
            <a:extLst>
              <a:ext uri="{FF2B5EF4-FFF2-40B4-BE49-F238E27FC236}">
                <a16:creationId xmlns:a16="http://schemas.microsoft.com/office/drawing/2014/main" xmlns="" id="{00000000-0008-0000-0000-0000B8A6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205" name="Rectangle 1211">
          <a:extLst>
            <a:ext uri="{FF2B5EF4-FFF2-40B4-BE49-F238E27FC236}">
              <a16:creationId xmlns:a16="http://schemas.microsoft.com/office/drawing/2014/main" xmlns="" id="{00000000-0008-0000-0000-0000E751AA0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206" name="Text Box 1212">
          <a:extLst>
            <a:ext uri="{FF2B5EF4-FFF2-40B4-BE49-F238E27FC236}">
              <a16:creationId xmlns:a16="http://schemas.microsoft.com/office/drawing/2014/main" xmlns="" id="{00000000-0008-0000-0000-0000BC08000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207" name="Text Box 1213">
          <a:extLst>
            <a:ext uri="{FF2B5EF4-FFF2-40B4-BE49-F238E27FC236}">
              <a16:creationId xmlns:a16="http://schemas.microsoft.com/office/drawing/2014/main" xmlns="" id="{00000000-0008-0000-0000-0000E951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208" name="Rectangle 1214">
          <a:extLst>
            <a:ext uri="{FF2B5EF4-FFF2-40B4-BE49-F238E27FC236}">
              <a16:creationId xmlns:a16="http://schemas.microsoft.com/office/drawing/2014/main" xmlns="" id="{00000000-0008-0000-0000-0000EA51AA00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209" name="Group 1215">
          <a:extLst>
            <a:ext uri="{FF2B5EF4-FFF2-40B4-BE49-F238E27FC236}">
              <a16:creationId xmlns:a16="http://schemas.microsoft.com/office/drawing/2014/main" xmlns="" id="{00000000-0008-0000-0000-0000EB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592" y="1302"/>
          <a:chExt cx="50" cy="35"/>
        </a:xfrm>
      </xdr:grpSpPr>
      <xdr:sp macro="" textlink="">
        <xdr:nvSpPr>
          <xdr:cNvPr id="1210" name="Freeform 1216">
            <a:extLst>
              <a:ext uri="{FF2B5EF4-FFF2-40B4-BE49-F238E27FC236}">
                <a16:creationId xmlns:a16="http://schemas.microsoft.com/office/drawing/2014/main" xmlns="" id="{00000000-0008-0000-0000-000092A6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1" name="Freeform 1217">
            <a:extLst>
              <a:ext uri="{FF2B5EF4-FFF2-40B4-BE49-F238E27FC236}">
                <a16:creationId xmlns:a16="http://schemas.microsoft.com/office/drawing/2014/main" xmlns="" id="{00000000-0008-0000-0000-000093A6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2" name="Freeform 1218">
            <a:extLst>
              <a:ext uri="{FF2B5EF4-FFF2-40B4-BE49-F238E27FC236}">
                <a16:creationId xmlns:a16="http://schemas.microsoft.com/office/drawing/2014/main" xmlns="" id="{00000000-0008-0000-0000-000094A6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3" name="Freeform 1219">
            <a:extLst>
              <a:ext uri="{FF2B5EF4-FFF2-40B4-BE49-F238E27FC236}">
                <a16:creationId xmlns:a16="http://schemas.microsoft.com/office/drawing/2014/main" xmlns="" id="{00000000-0008-0000-0000-000095A6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4" name="Freeform 1220">
            <a:extLst>
              <a:ext uri="{FF2B5EF4-FFF2-40B4-BE49-F238E27FC236}">
                <a16:creationId xmlns:a16="http://schemas.microsoft.com/office/drawing/2014/main" xmlns="" id="{00000000-0008-0000-0000-000096A6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5" name="Freeform 1221">
            <a:extLst>
              <a:ext uri="{FF2B5EF4-FFF2-40B4-BE49-F238E27FC236}">
                <a16:creationId xmlns:a16="http://schemas.microsoft.com/office/drawing/2014/main" xmlns="" id="{00000000-0008-0000-0000-000097A6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6" name="Freeform 1222">
            <a:extLst>
              <a:ext uri="{FF2B5EF4-FFF2-40B4-BE49-F238E27FC236}">
                <a16:creationId xmlns:a16="http://schemas.microsoft.com/office/drawing/2014/main" xmlns="" id="{00000000-0008-0000-0000-000098A6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7" name="Freeform 1223">
            <a:extLst>
              <a:ext uri="{FF2B5EF4-FFF2-40B4-BE49-F238E27FC236}">
                <a16:creationId xmlns:a16="http://schemas.microsoft.com/office/drawing/2014/main" xmlns="" id="{00000000-0008-0000-0000-000099A6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8" name="Freeform 1224">
            <a:extLst>
              <a:ext uri="{FF2B5EF4-FFF2-40B4-BE49-F238E27FC236}">
                <a16:creationId xmlns:a16="http://schemas.microsoft.com/office/drawing/2014/main" xmlns="" id="{00000000-0008-0000-0000-00009AA6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9" name="Freeform 1225">
            <a:extLst>
              <a:ext uri="{FF2B5EF4-FFF2-40B4-BE49-F238E27FC236}">
                <a16:creationId xmlns:a16="http://schemas.microsoft.com/office/drawing/2014/main" xmlns="" id="{00000000-0008-0000-0000-00009BA6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0" name="Freeform 1226">
            <a:extLst>
              <a:ext uri="{FF2B5EF4-FFF2-40B4-BE49-F238E27FC236}">
                <a16:creationId xmlns:a16="http://schemas.microsoft.com/office/drawing/2014/main" xmlns="" id="{00000000-0008-0000-0000-00009CA6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1" name="Freeform 1227">
            <a:extLst>
              <a:ext uri="{FF2B5EF4-FFF2-40B4-BE49-F238E27FC236}">
                <a16:creationId xmlns:a16="http://schemas.microsoft.com/office/drawing/2014/main" xmlns="" id="{00000000-0008-0000-0000-00009DA6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2" name="Freeform 1228">
            <a:extLst>
              <a:ext uri="{FF2B5EF4-FFF2-40B4-BE49-F238E27FC236}">
                <a16:creationId xmlns:a16="http://schemas.microsoft.com/office/drawing/2014/main" xmlns="" id="{00000000-0008-0000-0000-00009EA6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3" name="Freeform 1229">
            <a:extLst>
              <a:ext uri="{FF2B5EF4-FFF2-40B4-BE49-F238E27FC236}">
                <a16:creationId xmlns:a16="http://schemas.microsoft.com/office/drawing/2014/main" xmlns="" id="{00000000-0008-0000-0000-00009FA6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4" name="Freeform 1230">
            <a:extLst>
              <a:ext uri="{FF2B5EF4-FFF2-40B4-BE49-F238E27FC236}">
                <a16:creationId xmlns:a16="http://schemas.microsoft.com/office/drawing/2014/main" xmlns="" id="{00000000-0008-0000-0000-0000A0A6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5" name="Freeform 1231">
            <a:extLst>
              <a:ext uri="{FF2B5EF4-FFF2-40B4-BE49-F238E27FC236}">
                <a16:creationId xmlns:a16="http://schemas.microsoft.com/office/drawing/2014/main" xmlns="" id="{00000000-0008-0000-0000-0000A1A6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6" name="Freeform 1232">
            <a:extLst>
              <a:ext uri="{FF2B5EF4-FFF2-40B4-BE49-F238E27FC236}">
                <a16:creationId xmlns:a16="http://schemas.microsoft.com/office/drawing/2014/main" xmlns="" id="{00000000-0008-0000-0000-0000A2A6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7" name="Freeform 1233">
            <a:extLst>
              <a:ext uri="{FF2B5EF4-FFF2-40B4-BE49-F238E27FC236}">
                <a16:creationId xmlns:a16="http://schemas.microsoft.com/office/drawing/2014/main" xmlns="" id="{00000000-0008-0000-0000-0000A3A6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8" name="Freeform 1234">
            <a:extLst>
              <a:ext uri="{FF2B5EF4-FFF2-40B4-BE49-F238E27FC236}">
                <a16:creationId xmlns:a16="http://schemas.microsoft.com/office/drawing/2014/main" xmlns="" id="{00000000-0008-0000-0000-0000A4A6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9" name="Freeform 1235">
            <a:extLst>
              <a:ext uri="{FF2B5EF4-FFF2-40B4-BE49-F238E27FC236}">
                <a16:creationId xmlns:a16="http://schemas.microsoft.com/office/drawing/2014/main" xmlns="" id="{00000000-0008-0000-0000-0000A5A6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0" name="Freeform 1236">
            <a:extLst>
              <a:ext uri="{FF2B5EF4-FFF2-40B4-BE49-F238E27FC236}">
                <a16:creationId xmlns:a16="http://schemas.microsoft.com/office/drawing/2014/main" xmlns="" id="{00000000-0008-0000-0000-0000A6A6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1" name="Freeform 1237">
            <a:extLst>
              <a:ext uri="{FF2B5EF4-FFF2-40B4-BE49-F238E27FC236}">
                <a16:creationId xmlns:a16="http://schemas.microsoft.com/office/drawing/2014/main" xmlns="" id="{00000000-0008-0000-0000-0000A7A6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2" name="Freeform 1238">
            <a:extLst>
              <a:ext uri="{FF2B5EF4-FFF2-40B4-BE49-F238E27FC236}">
                <a16:creationId xmlns:a16="http://schemas.microsoft.com/office/drawing/2014/main" xmlns="" id="{00000000-0008-0000-0000-0000A8A6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3" name="Freeform 1239">
            <a:extLst>
              <a:ext uri="{FF2B5EF4-FFF2-40B4-BE49-F238E27FC236}">
                <a16:creationId xmlns:a16="http://schemas.microsoft.com/office/drawing/2014/main" xmlns="" id="{00000000-0008-0000-0000-0000A9A6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4" name="Freeform 1240">
            <a:extLst>
              <a:ext uri="{FF2B5EF4-FFF2-40B4-BE49-F238E27FC236}">
                <a16:creationId xmlns:a16="http://schemas.microsoft.com/office/drawing/2014/main" xmlns="" id="{00000000-0008-0000-0000-0000AAA6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5" name="Freeform 1241">
            <a:extLst>
              <a:ext uri="{FF2B5EF4-FFF2-40B4-BE49-F238E27FC236}">
                <a16:creationId xmlns:a16="http://schemas.microsoft.com/office/drawing/2014/main" xmlns="" id="{00000000-0008-0000-0000-0000ABA6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6" name="Freeform 1242">
            <a:extLst>
              <a:ext uri="{FF2B5EF4-FFF2-40B4-BE49-F238E27FC236}">
                <a16:creationId xmlns:a16="http://schemas.microsoft.com/office/drawing/2014/main" xmlns="" id="{00000000-0008-0000-0000-0000ACA6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7" name="Freeform 1243">
            <a:extLst>
              <a:ext uri="{FF2B5EF4-FFF2-40B4-BE49-F238E27FC236}">
                <a16:creationId xmlns:a16="http://schemas.microsoft.com/office/drawing/2014/main" xmlns="" id="{00000000-0008-0000-0000-0000ADA6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8" name="Freeform 1244">
            <a:extLst>
              <a:ext uri="{FF2B5EF4-FFF2-40B4-BE49-F238E27FC236}">
                <a16:creationId xmlns:a16="http://schemas.microsoft.com/office/drawing/2014/main" xmlns="" id="{00000000-0008-0000-0000-0000AEA6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9" name="Freeform 1245">
            <a:extLst>
              <a:ext uri="{FF2B5EF4-FFF2-40B4-BE49-F238E27FC236}">
                <a16:creationId xmlns:a16="http://schemas.microsoft.com/office/drawing/2014/main" xmlns="" id="{00000000-0008-0000-0000-0000AFA6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0" name="Freeform 1246">
            <a:extLst>
              <a:ext uri="{FF2B5EF4-FFF2-40B4-BE49-F238E27FC236}">
                <a16:creationId xmlns:a16="http://schemas.microsoft.com/office/drawing/2014/main" xmlns="" id="{00000000-0008-0000-0000-0000B0A6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1" name="Freeform 1247">
            <a:extLst>
              <a:ext uri="{FF2B5EF4-FFF2-40B4-BE49-F238E27FC236}">
                <a16:creationId xmlns:a16="http://schemas.microsoft.com/office/drawing/2014/main" xmlns="" id="{00000000-0008-0000-0000-0000B1A6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2" name="Freeform 1248">
            <a:extLst>
              <a:ext uri="{FF2B5EF4-FFF2-40B4-BE49-F238E27FC236}">
                <a16:creationId xmlns:a16="http://schemas.microsoft.com/office/drawing/2014/main" xmlns="" id="{00000000-0008-0000-0000-0000B2A6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243" name="Text Box 1249">
          <a:extLst>
            <a:ext uri="{FF2B5EF4-FFF2-40B4-BE49-F238E27FC236}">
              <a16:creationId xmlns:a16="http://schemas.microsoft.com/office/drawing/2014/main" xmlns="" id="{00000000-0008-0000-0000-0000EC51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244" name="Group 1250">
          <a:extLst>
            <a:ext uri="{FF2B5EF4-FFF2-40B4-BE49-F238E27FC236}">
              <a16:creationId xmlns:a16="http://schemas.microsoft.com/office/drawing/2014/main" xmlns="" id="{00000000-0008-0000-0000-0000ED51AA00}"/>
            </a:ext>
          </a:extLst>
        </xdr:cNvPr>
        <xdr:cNvGrpSpPr>
          <a:grpSpLocks/>
        </xdr:cNvGrpSpPr>
      </xdr:nvGrpSpPr>
      <xdr:grpSpPr bwMode="auto">
        <a:xfrm>
          <a:off x="12163425" y="20154900"/>
          <a:ext cx="0" cy="161925"/>
          <a:chOff x="443" y="1460"/>
          <a:chExt cx="755" cy="100"/>
        </a:xfrm>
      </xdr:grpSpPr>
      <xdr:sp macro="" textlink="">
        <xdr:nvSpPr>
          <xdr:cNvPr id="1245" name="Freeform 1251">
            <a:extLst>
              <a:ext uri="{FF2B5EF4-FFF2-40B4-BE49-F238E27FC236}">
                <a16:creationId xmlns:a16="http://schemas.microsoft.com/office/drawing/2014/main" xmlns="" id="{00000000-0008-0000-0000-00008CA6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6" name="Freeform 1252">
            <a:extLst>
              <a:ext uri="{FF2B5EF4-FFF2-40B4-BE49-F238E27FC236}">
                <a16:creationId xmlns:a16="http://schemas.microsoft.com/office/drawing/2014/main" xmlns="" id="{00000000-0008-0000-0000-00008DA6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7" name="Freeform 1253">
            <a:extLst>
              <a:ext uri="{FF2B5EF4-FFF2-40B4-BE49-F238E27FC236}">
                <a16:creationId xmlns:a16="http://schemas.microsoft.com/office/drawing/2014/main" xmlns="" id="{00000000-0008-0000-0000-00008EA6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8" name="Freeform 1254">
            <a:extLst>
              <a:ext uri="{FF2B5EF4-FFF2-40B4-BE49-F238E27FC236}">
                <a16:creationId xmlns:a16="http://schemas.microsoft.com/office/drawing/2014/main" xmlns="" id="{00000000-0008-0000-0000-00008FA6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9" name="Rectangle 1255">
            <a:extLst>
              <a:ext uri="{FF2B5EF4-FFF2-40B4-BE49-F238E27FC236}">
                <a16:creationId xmlns:a16="http://schemas.microsoft.com/office/drawing/2014/main" xmlns="" id="{00000000-0008-0000-0000-000090A6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50" name="Freeform 1256">
            <a:extLst>
              <a:ext uri="{FF2B5EF4-FFF2-40B4-BE49-F238E27FC236}">
                <a16:creationId xmlns:a16="http://schemas.microsoft.com/office/drawing/2014/main" xmlns="" id="{00000000-0008-0000-0000-000091A6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251" name="Text Box 1257">
          <a:extLst>
            <a:ext uri="{FF2B5EF4-FFF2-40B4-BE49-F238E27FC236}">
              <a16:creationId xmlns:a16="http://schemas.microsoft.com/office/drawing/2014/main" xmlns="" id="{00000000-0008-0000-0000-0000EE51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252" name="Text Box 1258">
          <a:extLst>
            <a:ext uri="{FF2B5EF4-FFF2-40B4-BE49-F238E27FC236}">
              <a16:creationId xmlns:a16="http://schemas.microsoft.com/office/drawing/2014/main" xmlns="" id="{00000000-0008-0000-0000-0000EA08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253" name="Rectangle 1259">
          <a:extLst>
            <a:ext uri="{FF2B5EF4-FFF2-40B4-BE49-F238E27FC236}">
              <a16:creationId xmlns:a16="http://schemas.microsoft.com/office/drawing/2014/main" xmlns="" id="{00000000-0008-0000-0000-0000F051AA00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254" name="Text Box 1260">
          <a:extLst>
            <a:ext uri="{FF2B5EF4-FFF2-40B4-BE49-F238E27FC236}">
              <a16:creationId xmlns:a16="http://schemas.microsoft.com/office/drawing/2014/main" xmlns="" id="{00000000-0008-0000-0000-0000EC0800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255" name="Rectangle 1261">
          <a:extLst>
            <a:ext uri="{FF2B5EF4-FFF2-40B4-BE49-F238E27FC236}">
              <a16:creationId xmlns:a16="http://schemas.microsoft.com/office/drawing/2014/main" xmlns="" id="{00000000-0008-0000-0000-0000F251AA00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256" name="Group 1262">
          <a:extLst>
            <a:ext uri="{FF2B5EF4-FFF2-40B4-BE49-F238E27FC236}">
              <a16:creationId xmlns:a16="http://schemas.microsoft.com/office/drawing/2014/main" xmlns="" id="{00000000-0008-0000-0000-0000F3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592" y="1302"/>
          <a:chExt cx="50" cy="35"/>
        </a:xfrm>
      </xdr:grpSpPr>
      <xdr:sp macro="" textlink="">
        <xdr:nvSpPr>
          <xdr:cNvPr id="1257" name="Freeform 1263">
            <a:extLst>
              <a:ext uri="{FF2B5EF4-FFF2-40B4-BE49-F238E27FC236}">
                <a16:creationId xmlns:a16="http://schemas.microsoft.com/office/drawing/2014/main" xmlns="" id="{00000000-0008-0000-0000-00006BA6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8" name="Freeform 1264">
            <a:extLst>
              <a:ext uri="{FF2B5EF4-FFF2-40B4-BE49-F238E27FC236}">
                <a16:creationId xmlns:a16="http://schemas.microsoft.com/office/drawing/2014/main" xmlns="" id="{00000000-0008-0000-0000-00006CA6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9" name="Freeform 1265">
            <a:extLst>
              <a:ext uri="{FF2B5EF4-FFF2-40B4-BE49-F238E27FC236}">
                <a16:creationId xmlns:a16="http://schemas.microsoft.com/office/drawing/2014/main" xmlns="" id="{00000000-0008-0000-0000-00006DA6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0" name="Freeform 1266">
            <a:extLst>
              <a:ext uri="{FF2B5EF4-FFF2-40B4-BE49-F238E27FC236}">
                <a16:creationId xmlns:a16="http://schemas.microsoft.com/office/drawing/2014/main" xmlns="" id="{00000000-0008-0000-0000-00006EA6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1" name="Freeform 1267">
            <a:extLst>
              <a:ext uri="{FF2B5EF4-FFF2-40B4-BE49-F238E27FC236}">
                <a16:creationId xmlns:a16="http://schemas.microsoft.com/office/drawing/2014/main" xmlns="" id="{00000000-0008-0000-0000-00006FA6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2" name="Freeform 1268">
            <a:extLst>
              <a:ext uri="{FF2B5EF4-FFF2-40B4-BE49-F238E27FC236}">
                <a16:creationId xmlns:a16="http://schemas.microsoft.com/office/drawing/2014/main" xmlns="" id="{00000000-0008-0000-0000-000070A6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3" name="Freeform 1269">
            <a:extLst>
              <a:ext uri="{FF2B5EF4-FFF2-40B4-BE49-F238E27FC236}">
                <a16:creationId xmlns:a16="http://schemas.microsoft.com/office/drawing/2014/main" xmlns="" id="{00000000-0008-0000-0000-000071A6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4" name="Freeform 1270">
            <a:extLst>
              <a:ext uri="{FF2B5EF4-FFF2-40B4-BE49-F238E27FC236}">
                <a16:creationId xmlns:a16="http://schemas.microsoft.com/office/drawing/2014/main" xmlns="" id="{00000000-0008-0000-0000-000072A6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5" name="Freeform 1271">
            <a:extLst>
              <a:ext uri="{FF2B5EF4-FFF2-40B4-BE49-F238E27FC236}">
                <a16:creationId xmlns:a16="http://schemas.microsoft.com/office/drawing/2014/main" xmlns="" id="{00000000-0008-0000-0000-000073A6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6" name="Freeform 1272">
            <a:extLst>
              <a:ext uri="{FF2B5EF4-FFF2-40B4-BE49-F238E27FC236}">
                <a16:creationId xmlns:a16="http://schemas.microsoft.com/office/drawing/2014/main" xmlns="" id="{00000000-0008-0000-0000-000074A6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7" name="Freeform 1273">
            <a:extLst>
              <a:ext uri="{FF2B5EF4-FFF2-40B4-BE49-F238E27FC236}">
                <a16:creationId xmlns:a16="http://schemas.microsoft.com/office/drawing/2014/main" xmlns="" id="{00000000-0008-0000-0000-000075A6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8" name="Freeform 1274">
            <a:extLst>
              <a:ext uri="{FF2B5EF4-FFF2-40B4-BE49-F238E27FC236}">
                <a16:creationId xmlns:a16="http://schemas.microsoft.com/office/drawing/2014/main" xmlns="" id="{00000000-0008-0000-0000-000076A6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9" name="Freeform 1275">
            <a:extLst>
              <a:ext uri="{FF2B5EF4-FFF2-40B4-BE49-F238E27FC236}">
                <a16:creationId xmlns:a16="http://schemas.microsoft.com/office/drawing/2014/main" xmlns="" id="{00000000-0008-0000-0000-000077A6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0" name="Freeform 1276">
            <a:extLst>
              <a:ext uri="{FF2B5EF4-FFF2-40B4-BE49-F238E27FC236}">
                <a16:creationId xmlns:a16="http://schemas.microsoft.com/office/drawing/2014/main" xmlns="" id="{00000000-0008-0000-0000-000078A6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1" name="Freeform 1277">
            <a:extLst>
              <a:ext uri="{FF2B5EF4-FFF2-40B4-BE49-F238E27FC236}">
                <a16:creationId xmlns:a16="http://schemas.microsoft.com/office/drawing/2014/main" xmlns="" id="{00000000-0008-0000-0000-000079A6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2" name="Freeform 1278">
            <a:extLst>
              <a:ext uri="{FF2B5EF4-FFF2-40B4-BE49-F238E27FC236}">
                <a16:creationId xmlns:a16="http://schemas.microsoft.com/office/drawing/2014/main" xmlns="" id="{00000000-0008-0000-0000-00007AA6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3" name="Freeform 1279">
            <a:extLst>
              <a:ext uri="{FF2B5EF4-FFF2-40B4-BE49-F238E27FC236}">
                <a16:creationId xmlns:a16="http://schemas.microsoft.com/office/drawing/2014/main" xmlns="" id="{00000000-0008-0000-0000-00007BA6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4" name="Freeform 1280">
            <a:extLst>
              <a:ext uri="{FF2B5EF4-FFF2-40B4-BE49-F238E27FC236}">
                <a16:creationId xmlns:a16="http://schemas.microsoft.com/office/drawing/2014/main" xmlns="" id="{00000000-0008-0000-0000-00007CA6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5" name="Freeform 1281">
            <a:extLst>
              <a:ext uri="{FF2B5EF4-FFF2-40B4-BE49-F238E27FC236}">
                <a16:creationId xmlns:a16="http://schemas.microsoft.com/office/drawing/2014/main" xmlns="" id="{00000000-0008-0000-0000-00007DA6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6" name="Freeform 1282">
            <a:extLst>
              <a:ext uri="{FF2B5EF4-FFF2-40B4-BE49-F238E27FC236}">
                <a16:creationId xmlns:a16="http://schemas.microsoft.com/office/drawing/2014/main" xmlns="" id="{00000000-0008-0000-0000-00007EA6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7" name="Freeform 1283">
            <a:extLst>
              <a:ext uri="{FF2B5EF4-FFF2-40B4-BE49-F238E27FC236}">
                <a16:creationId xmlns:a16="http://schemas.microsoft.com/office/drawing/2014/main" xmlns="" id="{00000000-0008-0000-0000-00007FA6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8" name="Freeform 1284">
            <a:extLst>
              <a:ext uri="{FF2B5EF4-FFF2-40B4-BE49-F238E27FC236}">
                <a16:creationId xmlns:a16="http://schemas.microsoft.com/office/drawing/2014/main" xmlns="" id="{00000000-0008-0000-0000-000080A6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9" name="Freeform 1285">
            <a:extLst>
              <a:ext uri="{FF2B5EF4-FFF2-40B4-BE49-F238E27FC236}">
                <a16:creationId xmlns:a16="http://schemas.microsoft.com/office/drawing/2014/main" xmlns="" id="{00000000-0008-0000-0000-000081A6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0" name="Freeform 1286">
            <a:extLst>
              <a:ext uri="{FF2B5EF4-FFF2-40B4-BE49-F238E27FC236}">
                <a16:creationId xmlns:a16="http://schemas.microsoft.com/office/drawing/2014/main" xmlns="" id="{00000000-0008-0000-0000-000082A6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1" name="Freeform 1287">
            <a:extLst>
              <a:ext uri="{FF2B5EF4-FFF2-40B4-BE49-F238E27FC236}">
                <a16:creationId xmlns:a16="http://schemas.microsoft.com/office/drawing/2014/main" xmlns="" id="{00000000-0008-0000-0000-000083A6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2" name="Freeform 1288">
            <a:extLst>
              <a:ext uri="{FF2B5EF4-FFF2-40B4-BE49-F238E27FC236}">
                <a16:creationId xmlns:a16="http://schemas.microsoft.com/office/drawing/2014/main" xmlns="" id="{00000000-0008-0000-0000-000084A6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3" name="Freeform 1289">
            <a:extLst>
              <a:ext uri="{FF2B5EF4-FFF2-40B4-BE49-F238E27FC236}">
                <a16:creationId xmlns:a16="http://schemas.microsoft.com/office/drawing/2014/main" xmlns="" id="{00000000-0008-0000-0000-000085A6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4" name="Freeform 1290">
            <a:extLst>
              <a:ext uri="{FF2B5EF4-FFF2-40B4-BE49-F238E27FC236}">
                <a16:creationId xmlns:a16="http://schemas.microsoft.com/office/drawing/2014/main" xmlns="" id="{00000000-0008-0000-0000-000086A6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5" name="Freeform 1291">
            <a:extLst>
              <a:ext uri="{FF2B5EF4-FFF2-40B4-BE49-F238E27FC236}">
                <a16:creationId xmlns:a16="http://schemas.microsoft.com/office/drawing/2014/main" xmlns="" id="{00000000-0008-0000-0000-000087A6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6" name="Freeform 1292">
            <a:extLst>
              <a:ext uri="{FF2B5EF4-FFF2-40B4-BE49-F238E27FC236}">
                <a16:creationId xmlns:a16="http://schemas.microsoft.com/office/drawing/2014/main" xmlns="" id="{00000000-0008-0000-0000-000088A6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7" name="Freeform 1293">
            <a:extLst>
              <a:ext uri="{FF2B5EF4-FFF2-40B4-BE49-F238E27FC236}">
                <a16:creationId xmlns:a16="http://schemas.microsoft.com/office/drawing/2014/main" xmlns="" id="{00000000-0008-0000-0000-000089A6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8" name="Freeform 1294">
            <a:extLst>
              <a:ext uri="{FF2B5EF4-FFF2-40B4-BE49-F238E27FC236}">
                <a16:creationId xmlns:a16="http://schemas.microsoft.com/office/drawing/2014/main" xmlns="" id="{00000000-0008-0000-0000-00008AA6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9" name="Freeform 1295">
            <a:extLst>
              <a:ext uri="{FF2B5EF4-FFF2-40B4-BE49-F238E27FC236}">
                <a16:creationId xmlns:a16="http://schemas.microsoft.com/office/drawing/2014/main" xmlns="" id="{00000000-0008-0000-0000-00008BA6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290" name="Group 1296">
          <a:extLst>
            <a:ext uri="{FF2B5EF4-FFF2-40B4-BE49-F238E27FC236}">
              <a16:creationId xmlns:a16="http://schemas.microsoft.com/office/drawing/2014/main" xmlns="" id="{00000000-0008-0000-0000-0000F451AA00}"/>
            </a:ext>
          </a:extLst>
        </xdr:cNvPr>
        <xdr:cNvGrpSpPr>
          <a:grpSpLocks/>
        </xdr:cNvGrpSpPr>
      </xdr:nvGrpSpPr>
      <xdr:grpSpPr bwMode="auto">
        <a:xfrm>
          <a:off x="12163425" y="33270825"/>
          <a:ext cx="0" cy="161925"/>
          <a:chOff x="443" y="1460"/>
          <a:chExt cx="755" cy="100"/>
        </a:xfrm>
      </xdr:grpSpPr>
      <xdr:sp macro="" textlink="">
        <xdr:nvSpPr>
          <xdr:cNvPr id="1291" name="Freeform 1297">
            <a:extLst>
              <a:ext uri="{FF2B5EF4-FFF2-40B4-BE49-F238E27FC236}">
                <a16:creationId xmlns:a16="http://schemas.microsoft.com/office/drawing/2014/main" xmlns="" id="{00000000-0008-0000-0000-000065A6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2" name="Freeform 1298">
            <a:extLst>
              <a:ext uri="{FF2B5EF4-FFF2-40B4-BE49-F238E27FC236}">
                <a16:creationId xmlns:a16="http://schemas.microsoft.com/office/drawing/2014/main" xmlns="" id="{00000000-0008-0000-0000-000066A6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3" name="Freeform 1299">
            <a:extLst>
              <a:ext uri="{FF2B5EF4-FFF2-40B4-BE49-F238E27FC236}">
                <a16:creationId xmlns:a16="http://schemas.microsoft.com/office/drawing/2014/main" xmlns="" id="{00000000-0008-0000-0000-000067A6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4" name="Freeform 1300">
            <a:extLst>
              <a:ext uri="{FF2B5EF4-FFF2-40B4-BE49-F238E27FC236}">
                <a16:creationId xmlns:a16="http://schemas.microsoft.com/office/drawing/2014/main" xmlns="" id="{00000000-0008-0000-0000-000068A6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5" name="Rectangle 1301">
            <a:extLst>
              <a:ext uri="{FF2B5EF4-FFF2-40B4-BE49-F238E27FC236}">
                <a16:creationId xmlns:a16="http://schemas.microsoft.com/office/drawing/2014/main" xmlns="" id="{00000000-0008-0000-0000-000069A6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96" name="Freeform 1302">
            <a:extLst>
              <a:ext uri="{FF2B5EF4-FFF2-40B4-BE49-F238E27FC236}">
                <a16:creationId xmlns:a16="http://schemas.microsoft.com/office/drawing/2014/main" xmlns="" id="{00000000-0008-0000-0000-00006AA6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1</xdr:row>
      <xdr:rowOff>171450</xdr:rowOff>
    </xdr:from>
    <xdr:to>
      <xdr:col>8</xdr:col>
      <xdr:colOff>1743075</xdr:colOff>
      <xdr:row>1</xdr:row>
      <xdr:rowOff>217169</xdr:rowOff>
    </xdr:to>
    <xdr:sp macro="" textlink="">
      <xdr:nvSpPr>
        <xdr:cNvPr id="1297" name="Rectangle 1304">
          <a:extLst>
            <a:ext uri="{FF2B5EF4-FFF2-40B4-BE49-F238E27FC236}">
              <a16:creationId xmlns:a16="http://schemas.microsoft.com/office/drawing/2014/main" xmlns="" id="{00000000-0008-0000-0000-0000F551AA00}"/>
            </a:ext>
          </a:extLst>
        </xdr:cNvPr>
        <xdr:cNvSpPr>
          <a:spLocks noChangeArrowheads="1"/>
        </xdr:cNvSpPr>
      </xdr:nvSpPr>
      <xdr:spPr bwMode="auto">
        <a:xfrm>
          <a:off x="0" y="419100"/>
          <a:ext cx="7886700" cy="45719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298" name="Group 1325">
          <a:extLst>
            <a:ext uri="{FF2B5EF4-FFF2-40B4-BE49-F238E27FC236}">
              <a16:creationId xmlns:a16="http://schemas.microsoft.com/office/drawing/2014/main" xmlns="" id="{00000000-0008-0000-0000-0000F651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1299" name="Freeform 1326">
            <a:extLst>
              <a:ext uri="{FF2B5EF4-FFF2-40B4-BE49-F238E27FC236}">
                <a16:creationId xmlns:a16="http://schemas.microsoft.com/office/drawing/2014/main" xmlns="" id="{00000000-0008-0000-0000-00005DA6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0" name="Freeform 1327">
            <a:extLst>
              <a:ext uri="{FF2B5EF4-FFF2-40B4-BE49-F238E27FC236}">
                <a16:creationId xmlns:a16="http://schemas.microsoft.com/office/drawing/2014/main" xmlns="" id="{00000000-0008-0000-0000-00005EA6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1" name="Freeform 1328">
            <a:extLst>
              <a:ext uri="{FF2B5EF4-FFF2-40B4-BE49-F238E27FC236}">
                <a16:creationId xmlns:a16="http://schemas.microsoft.com/office/drawing/2014/main" xmlns="" id="{00000000-0008-0000-0000-00005FA6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2" name="Freeform 1329">
            <a:extLst>
              <a:ext uri="{FF2B5EF4-FFF2-40B4-BE49-F238E27FC236}">
                <a16:creationId xmlns:a16="http://schemas.microsoft.com/office/drawing/2014/main" xmlns="" id="{00000000-0008-0000-0000-000060A6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3" name="Rectangle 1330">
            <a:extLst>
              <a:ext uri="{FF2B5EF4-FFF2-40B4-BE49-F238E27FC236}">
                <a16:creationId xmlns:a16="http://schemas.microsoft.com/office/drawing/2014/main" xmlns="" id="{00000000-0008-0000-0000-000061A6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04" name="Freeform 1331">
            <a:extLst>
              <a:ext uri="{FF2B5EF4-FFF2-40B4-BE49-F238E27FC236}">
                <a16:creationId xmlns:a16="http://schemas.microsoft.com/office/drawing/2014/main" xmlns="" id="{00000000-0008-0000-0000-000062A6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5" name="Freeform 1332">
            <a:extLst>
              <a:ext uri="{FF2B5EF4-FFF2-40B4-BE49-F238E27FC236}">
                <a16:creationId xmlns:a16="http://schemas.microsoft.com/office/drawing/2014/main" xmlns="" id="{00000000-0008-0000-0000-000063A6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6" name="Freeform 1333">
            <a:extLst>
              <a:ext uri="{FF2B5EF4-FFF2-40B4-BE49-F238E27FC236}">
                <a16:creationId xmlns:a16="http://schemas.microsoft.com/office/drawing/2014/main" xmlns="" id="{00000000-0008-0000-0000-000064A6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07" name="Rectangle 1334">
          <a:extLst>
            <a:ext uri="{FF2B5EF4-FFF2-40B4-BE49-F238E27FC236}">
              <a16:creationId xmlns:a16="http://schemas.microsoft.com/office/drawing/2014/main" xmlns="" id="{00000000-0008-0000-0000-0000F751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308" name="Rectangle 1335">
          <a:extLst>
            <a:ext uri="{FF2B5EF4-FFF2-40B4-BE49-F238E27FC236}">
              <a16:creationId xmlns:a16="http://schemas.microsoft.com/office/drawing/2014/main" xmlns="" id="{00000000-0008-0000-0000-0000F851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309" name="Group 1336">
          <a:extLst>
            <a:ext uri="{FF2B5EF4-FFF2-40B4-BE49-F238E27FC236}">
              <a16:creationId xmlns:a16="http://schemas.microsoft.com/office/drawing/2014/main" xmlns="" id="{00000000-0008-0000-0000-0000F951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1310" name="Freeform 1337">
            <a:extLst>
              <a:ext uri="{FF2B5EF4-FFF2-40B4-BE49-F238E27FC236}">
                <a16:creationId xmlns:a16="http://schemas.microsoft.com/office/drawing/2014/main" xmlns="" id="{00000000-0008-0000-0000-000055A6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1" name="Freeform 1338">
            <a:extLst>
              <a:ext uri="{FF2B5EF4-FFF2-40B4-BE49-F238E27FC236}">
                <a16:creationId xmlns:a16="http://schemas.microsoft.com/office/drawing/2014/main" xmlns="" id="{00000000-0008-0000-0000-000056A6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2" name="Freeform 1339">
            <a:extLst>
              <a:ext uri="{FF2B5EF4-FFF2-40B4-BE49-F238E27FC236}">
                <a16:creationId xmlns:a16="http://schemas.microsoft.com/office/drawing/2014/main" xmlns="" id="{00000000-0008-0000-0000-000057A6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3" name="Freeform 1340">
            <a:extLst>
              <a:ext uri="{FF2B5EF4-FFF2-40B4-BE49-F238E27FC236}">
                <a16:creationId xmlns:a16="http://schemas.microsoft.com/office/drawing/2014/main" xmlns="" id="{00000000-0008-0000-0000-000058A6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4" name="Rectangle 1341">
            <a:extLst>
              <a:ext uri="{FF2B5EF4-FFF2-40B4-BE49-F238E27FC236}">
                <a16:creationId xmlns:a16="http://schemas.microsoft.com/office/drawing/2014/main" xmlns="" id="{00000000-0008-0000-0000-000059A6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15" name="Freeform 1342">
            <a:extLst>
              <a:ext uri="{FF2B5EF4-FFF2-40B4-BE49-F238E27FC236}">
                <a16:creationId xmlns:a16="http://schemas.microsoft.com/office/drawing/2014/main" xmlns="" id="{00000000-0008-0000-0000-00005AA6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6" name="Freeform 1343">
            <a:extLst>
              <a:ext uri="{FF2B5EF4-FFF2-40B4-BE49-F238E27FC236}">
                <a16:creationId xmlns:a16="http://schemas.microsoft.com/office/drawing/2014/main" xmlns="" id="{00000000-0008-0000-0000-00005BA6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7" name="Freeform 1344">
            <a:extLst>
              <a:ext uri="{FF2B5EF4-FFF2-40B4-BE49-F238E27FC236}">
                <a16:creationId xmlns:a16="http://schemas.microsoft.com/office/drawing/2014/main" xmlns="" id="{00000000-0008-0000-0000-00005CA6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318" name="Rectangle 1345">
          <a:extLst>
            <a:ext uri="{FF2B5EF4-FFF2-40B4-BE49-F238E27FC236}">
              <a16:creationId xmlns:a16="http://schemas.microsoft.com/office/drawing/2014/main" xmlns="" id="{00000000-0008-0000-0000-0000FA51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19" name="Text Box 1346">
          <a:extLst>
            <a:ext uri="{FF2B5EF4-FFF2-40B4-BE49-F238E27FC236}">
              <a16:creationId xmlns:a16="http://schemas.microsoft.com/office/drawing/2014/main" xmlns="" id="{00000000-0008-0000-0000-0000FB51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20" name="Text Box 1347">
          <a:extLst>
            <a:ext uri="{FF2B5EF4-FFF2-40B4-BE49-F238E27FC236}">
              <a16:creationId xmlns:a16="http://schemas.microsoft.com/office/drawing/2014/main" xmlns="" id="{00000000-0008-0000-0000-0000FC51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21" name="Text Box 1348">
          <a:extLst>
            <a:ext uri="{FF2B5EF4-FFF2-40B4-BE49-F238E27FC236}">
              <a16:creationId xmlns:a16="http://schemas.microsoft.com/office/drawing/2014/main" xmlns="" id="{00000000-0008-0000-0000-0000FD51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22" name="Rectangle 1349">
          <a:extLst>
            <a:ext uri="{FF2B5EF4-FFF2-40B4-BE49-F238E27FC236}">
              <a16:creationId xmlns:a16="http://schemas.microsoft.com/office/drawing/2014/main" xmlns="" id="{00000000-0008-0000-0000-0000FE51AA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23" name="Group 1350">
          <a:extLst>
            <a:ext uri="{FF2B5EF4-FFF2-40B4-BE49-F238E27FC236}">
              <a16:creationId xmlns:a16="http://schemas.microsoft.com/office/drawing/2014/main" xmlns="" id="{00000000-0008-0000-0000-0000FF51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1324" name="Freeform 1351">
            <a:extLst>
              <a:ext uri="{FF2B5EF4-FFF2-40B4-BE49-F238E27FC236}">
                <a16:creationId xmlns:a16="http://schemas.microsoft.com/office/drawing/2014/main" xmlns="" id="{00000000-0008-0000-0000-00004DA6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5" name="Freeform 1352">
            <a:extLst>
              <a:ext uri="{FF2B5EF4-FFF2-40B4-BE49-F238E27FC236}">
                <a16:creationId xmlns:a16="http://schemas.microsoft.com/office/drawing/2014/main" xmlns="" id="{00000000-0008-0000-0000-00004EA6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6" name="Freeform 1353">
            <a:extLst>
              <a:ext uri="{FF2B5EF4-FFF2-40B4-BE49-F238E27FC236}">
                <a16:creationId xmlns:a16="http://schemas.microsoft.com/office/drawing/2014/main" xmlns="" id="{00000000-0008-0000-0000-00004FA6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7" name="Freeform 1354">
            <a:extLst>
              <a:ext uri="{FF2B5EF4-FFF2-40B4-BE49-F238E27FC236}">
                <a16:creationId xmlns:a16="http://schemas.microsoft.com/office/drawing/2014/main" xmlns="" id="{00000000-0008-0000-0000-000050A6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8" name="Rectangle 1355">
            <a:extLst>
              <a:ext uri="{FF2B5EF4-FFF2-40B4-BE49-F238E27FC236}">
                <a16:creationId xmlns:a16="http://schemas.microsoft.com/office/drawing/2014/main" xmlns="" id="{00000000-0008-0000-0000-000051A6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29" name="Freeform 1356">
            <a:extLst>
              <a:ext uri="{FF2B5EF4-FFF2-40B4-BE49-F238E27FC236}">
                <a16:creationId xmlns:a16="http://schemas.microsoft.com/office/drawing/2014/main" xmlns="" id="{00000000-0008-0000-0000-000052A6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0" name="Freeform 1357">
            <a:extLst>
              <a:ext uri="{FF2B5EF4-FFF2-40B4-BE49-F238E27FC236}">
                <a16:creationId xmlns:a16="http://schemas.microsoft.com/office/drawing/2014/main" xmlns="" id="{00000000-0008-0000-0000-000053A6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1" name="Freeform 1358">
            <a:extLst>
              <a:ext uri="{FF2B5EF4-FFF2-40B4-BE49-F238E27FC236}">
                <a16:creationId xmlns:a16="http://schemas.microsoft.com/office/drawing/2014/main" xmlns="" id="{00000000-0008-0000-0000-000054A6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32" name="Rectangle 1359">
          <a:extLst>
            <a:ext uri="{FF2B5EF4-FFF2-40B4-BE49-F238E27FC236}">
              <a16:creationId xmlns:a16="http://schemas.microsoft.com/office/drawing/2014/main" xmlns="" id="{00000000-0008-0000-0000-00000052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333" name="Rectangle 1360">
          <a:extLst>
            <a:ext uri="{FF2B5EF4-FFF2-40B4-BE49-F238E27FC236}">
              <a16:creationId xmlns:a16="http://schemas.microsoft.com/office/drawing/2014/main" xmlns="" id="{00000000-0008-0000-0000-00000152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334" name="Group 1361">
          <a:extLst>
            <a:ext uri="{FF2B5EF4-FFF2-40B4-BE49-F238E27FC236}">
              <a16:creationId xmlns:a16="http://schemas.microsoft.com/office/drawing/2014/main" xmlns="" id="{00000000-0008-0000-0000-00000252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1335" name="Freeform 1362">
            <a:extLst>
              <a:ext uri="{FF2B5EF4-FFF2-40B4-BE49-F238E27FC236}">
                <a16:creationId xmlns:a16="http://schemas.microsoft.com/office/drawing/2014/main" xmlns="" id="{00000000-0008-0000-0000-000045A6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6" name="Freeform 1363">
            <a:extLst>
              <a:ext uri="{FF2B5EF4-FFF2-40B4-BE49-F238E27FC236}">
                <a16:creationId xmlns:a16="http://schemas.microsoft.com/office/drawing/2014/main" xmlns="" id="{00000000-0008-0000-0000-000046A6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7" name="Freeform 1364">
            <a:extLst>
              <a:ext uri="{FF2B5EF4-FFF2-40B4-BE49-F238E27FC236}">
                <a16:creationId xmlns:a16="http://schemas.microsoft.com/office/drawing/2014/main" xmlns="" id="{00000000-0008-0000-0000-000047A6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8" name="Freeform 1365">
            <a:extLst>
              <a:ext uri="{FF2B5EF4-FFF2-40B4-BE49-F238E27FC236}">
                <a16:creationId xmlns:a16="http://schemas.microsoft.com/office/drawing/2014/main" xmlns="" id="{00000000-0008-0000-0000-000048A6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9" name="Rectangle 1366">
            <a:extLst>
              <a:ext uri="{FF2B5EF4-FFF2-40B4-BE49-F238E27FC236}">
                <a16:creationId xmlns:a16="http://schemas.microsoft.com/office/drawing/2014/main" xmlns="" id="{00000000-0008-0000-0000-000049A6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40" name="Freeform 1367">
            <a:extLst>
              <a:ext uri="{FF2B5EF4-FFF2-40B4-BE49-F238E27FC236}">
                <a16:creationId xmlns:a16="http://schemas.microsoft.com/office/drawing/2014/main" xmlns="" id="{00000000-0008-0000-0000-00004AA6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1" name="Freeform 1368">
            <a:extLst>
              <a:ext uri="{FF2B5EF4-FFF2-40B4-BE49-F238E27FC236}">
                <a16:creationId xmlns:a16="http://schemas.microsoft.com/office/drawing/2014/main" xmlns="" id="{00000000-0008-0000-0000-00004BA6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2" name="Freeform 1369">
            <a:extLst>
              <a:ext uri="{FF2B5EF4-FFF2-40B4-BE49-F238E27FC236}">
                <a16:creationId xmlns:a16="http://schemas.microsoft.com/office/drawing/2014/main" xmlns="" id="{00000000-0008-0000-0000-00004CA6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343" name="Rectangle 1370">
          <a:extLst>
            <a:ext uri="{FF2B5EF4-FFF2-40B4-BE49-F238E27FC236}">
              <a16:creationId xmlns:a16="http://schemas.microsoft.com/office/drawing/2014/main" xmlns="" id="{00000000-0008-0000-0000-00000352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44" name="Text Box 1371">
          <a:extLst>
            <a:ext uri="{FF2B5EF4-FFF2-40B4-BE49-F238E27FC236}">
              <a16:creationId xmlns:a16="http://schemas.microsoft.com/office/drawing/2014/main" xmlns="" id="{00000000-0008-0000-0000-000004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45" name="Text Box 1372">
          <a:extLst>
            <a:ext uri="{FF2B5EF4-FFF2-40B4-BE49-F238E27FC236}">
              <a16:creationId xmlns:a16="http://schemas.microsoft.com/office/drawing/2014/main" xmlns="" id="{00000000-0008-0000-0000-000005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46" name="Text Box 1373">
          <a:extLst>
            <a:ext uri="{FF2B5EF4-FFF2-40B4-BE49-F238E27FC236}">
              <a16:creationId xmlns:a16="http://schemas.microsoft.com/office/drawing/2014/main" xmlns="" id="{00000000-0008-0000-0000-000006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47" name="Text Box 1374">
          <a:extLst>
            <a:ext uri="{FF2B5EF4-FFF2-40B4-BE49-F238E27FC236}">
              <a16:creationId xmlns:a16="http://schemas.microsoft.com/office/drawing/2014/main" xmlns="" id="{00000000-0008-0000-0000-000007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48" name="Text Box 1375">
          <a:extLst>
            <a:ext uri="{FF2B5EF4-FFF2-40B4-BE49-F238E27FC236}">
              <a16:creationId xmlns:a16="http://schemas.microsoft.com/office/drawing/2014/main" xmlns="" id="{00000000-0008-0000-0000-000008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49" name="Text Box 1376">
          <a:extLst>
            <a:ext uri="{FF2B5EF4-FFF2-40B4-BE49-F238E27FC236}">
              <a16:creationId xmlns:a16="http://schemas.microsoft.com/office/drawing/2014/main" xmlns="" id="{00000000-0008-0000-0000-000009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50" name="Text Box 1377">
          <a:extLst>
            <a:ext uri="{FF2B5EF4-FFF2-40B4-BE49-F238E27FC236}">
              <a16:creationId xmlns:a16="http://schemas.microsoft.com/office/drawing/2014/main" xmlns="" id="{00000000-0008-0000-0000-00000A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51" name="Text Box 1378">
          <a:extLst>
            <a:ext uri="{FF2B5EF4-FFF2-40B4-BE49-F238E27FC236}">
              <a16:creationId xmlns:a16="http://schemas.microsoft.com/office/drawing/2014/main" xmlns="" id="{00000000-0008-0000-0000-00000B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2" name="Text Box 1379">
          <a:extLst>
            <a:ext uri="{FF2B5EF4-FFF2-40B4-BE49-F238E27FC236}">
              <a16:creationId xmlns:a16="http://schemas.microsoft.com/office/drawing/2014/main" xmlns="" id="{00000000-0008-0000-0000-00000C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53" name="Text Box 1380">
          <a:extLst>
            <a:ext uri="{FF2B5EF4-FFF2-40B4-BE49-F238E27FC236}">
              <a16:creationId xmlns:a16="http://schemas.microsoft.com/office/drawing/2014/main" xmlns="" id="{00000000-0008-0000-0000-00000D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54" name="Text Box 1381">
          <a:extLst>
            <a:ext uri="{FF2B5EF4-FFF2-40B4-BE49-F238E27FC236}">
              <a16:creationId xmlns:a16="http://schemas.microsoft.com/office/drawing/2014/main" xmlns="" id="{00000000-0008-0000-0000-00000E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5" name="Text Box 1382">
          <a:extLst>
            <a:ext uri="{FF2B5EF4-FFF2-40B4-BE49-F238E27FC236}">
              <a16:creationId xmlns:a16="http://schemas.microsoft.com/office/drawing/2014/main" xmlns="" id="{00000000-0008-0000-0000-00000F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56" name="Text Box 1383">
          <a:extLst>
            <a:ext uri="{FF2B5EF4-FFF2-40B4-BE49-F238E27FC236}">
              <a16:creationId xmlns:a16="http://schemas.microsoft.com/office/drawing/2014/main" xmlns="" id="{00000000-0008-0000-0000-000010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57" name="Text Box 1384">
          <a:extLst>
            <a:ext uri="{FF2B5EF4-FFF2-40B4-BE49-F238E27FC236}">
              <a16:creationId xmlns:a16="http://schemas.microsoft.com/office/drawing/2014/main" xmlns="" id="{00000000-0008-0000-0000-000011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8" name="Text Box 1385">
          <a:extLst>
            <a:ext uri="{FF2B5EF4-FFF2-40B4-BE49-F238E27FC236}">
              <a16:creationId xmlns:a16="http://schemas.microsoft.com/office/drawing/2014/main" xmlns="" id="{00000000-0008-0000-0000-000012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59" name="Text Box 1386">
          <a:extLst>
            <a:ext uri="{FF2B5EF4-FFF2-40B4-BE49-F238E27FC236}">
              <a16:creationId xmlns:a16="http://schemas.microsoft.com/office/drawing/2014/main" xmlns="" id="{00000000-0008-0000-0000-000013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60" name="Text Box 1387">
          <a:extLst>
            <a:ext uri="{FF2B5EF4-FFF2-40B4-BE49-F238E27FC236}">
              <a16:creationId xmlns:a16="http://schemas.microsoft.com/office/drawing/2014/main" xmlns="" id="{00000000-0008-0000-0000-000014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1" name="Text Box 1388">
          <a:extLst>
            <a:ext uri="{FF2B5EF4-FFF2-40B4-BE49-F238E27FC236}">
              <a16:creationId xmlns:a16="http://schemas.microsoft.com/office/drawing/2014/main" xmlns="" id="{00000000-0008-0000-0000-000015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62" name="Text Box 1389">
          <a:extLst>
            <a:ext uri="{FF2B5EF4-FFF2-40B4-BE49-F238E27FC236}">
              <a16:creationId xmlns:a16="http://schemas.microsoft.com/office/drawing/2014/main" xmlns="" id="{00000000-0008-0000-0000-000016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63" name="Text Box 1390">
          <a:extLst>
            <a:ext uri="{FF2B5EF4-FFF2-40B4-BE49-F238E27FC236}">
              <a16:creationId xmlns:a16="http://schemas.microsoft.com/office/drawing/2014/main" xmlns="" id="{00000000-0008-0000-0000-000017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4" name="Text Box 1391">
          <a:extLst>
            <a:ext uri="{FF2B5EF4-FFF2-40B4-BE49-F238E27FC236}">
              <a16:creationId xmlns:a16="http://schemas.microsoft.com/office/drawing/2014/main" xmlns="" id="{00000000-0008-0000-0000-000018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65" name="Text Box 1392">
          <a:extLst>
            <a:ext uri="{FF2B5EF4-FFF2-40B4-BE49-F238E27FC236}">
              <a16:creationId xmlns:a16="http://schemas.microsoft.com/office/drawing/2014/main" xmlns="" id="{00000000-0008-0000-0000-000019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66" name="Text Box 1393">
          <a:extLst>
            <a:ext uri="{FF2B5EF4-FFF2-40B4-BE49-F238E27FC236}">
              <a16:creationId xmlns:a16="http://schemas.microsoft.com/office/drawing/2014/main" xmlns="" id="{00000000-0008-0000-0000-00001A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7" name="Text Box 1394">
          <a:extLst>
            <a:ext uri="{FF2B5EF4-FFF2-40B4-BE49-F238E27FC236}">
              <a16:creationId xmlns:a16="http://schemas.microsoft.com/office/drawing/2014/main" xmlns="" id="{00000000-0008-0000-0000-00001B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68" name="Text Box 1395">
          <a:extLst>
            <a:ext uri="{FF2B5EF4-FFF2-40B4-BE49-F238E27FC236}">
              <a16:creationId xmlns:a16="http://schemas.microsoft.com/office/drawing/2014/main" xmlns="" id="{00000000-0008-0000-0000-00001C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69" name="Text Box 1396">
          <a:extLst>
            <a:ext uri="{FF2B5EF4-FFF2-40B4-BE49-F238E27FC236}">
              <a16:creationId xmlns:a16="http://schemas.microsoft.com/office/drawing/2014/main" xmlns="" id="{00000000-0008-0000-0000-00001D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0" name="Text Box 1397">
          <a:extLst>
            <a:ext uri="{FF2B5EF4-FFF2-40B4-BE49-F238E27FC236}">
              <a16:creationId xmlns:a16="http://schemas.microsoft.com/office/drawing/2014/main" xmlns="" id="{00000000-0008-0000-0000-00001E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71" name="Text Box 1398">
          <a:extLst>
            <a:ext uri="{FF2B5EF4-FFF2-40B4-BE49-F238E27FC236}">
              <a16:creationId xmlns:a16="http://schemas.microsoft.com/office/drawing/2014/main" xmlns="" id="{00000000-0008-0000-0000-00001F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72" name="Text Box 1399">
          <a:extLst>
            <a:ext uri="{FF2B5EF4-FFF2-40B4-BE49-F238E27FC236}">
              <a16:creationId xmlns:a16="http://schemas.microsoft.com/office/drawing/2014/main" xmlns="" id="{00000000-0008-0000-0000-000020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3" name="Text Box 1400">
          <a:extLst>
            <a:ext uri="{FF2B5EF4-FFF2-40B4-BE49-F238E27FC236}">
              <a16:creationId xmlns:a16="http://schemas.microsoft.com/office/drawing/2014/main" xmlns="" id="{00000000-0008-0000-0000-000021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74" name="Text Box 1401">
          <a:extLst>
            <a:ext uri="{FF2B5EF4-FFF2-40B4-BE49-F238E27FC236}">
              <a16:creationId xmlns:a16="http://schemas.microsoft.com/office/drawing/2014/main" xmlns="" id="{00000000-0008-0000-0000-000022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75" name="Text Box 1402">
          <a:extLst>
            <a:ext uri="{FF2B5EF4-FFF2-40B4-BE49-F238E27FC236}">
              <a16:creationId xmlns:a16="http://schemas.microsoft.com/office/drawing/2014/main" xmlns="" id="{00000000-0008-0000-0000-000023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6" name="Text Box 1403">
          <a:extLst>
            <a:ext uri="{FF2B5EF4-FFF2-40B4-BE49-F238E27FC236}">
              <a16:creationId xmlns:a16="http://schemas.microsoft.com/office/drawing/2014/main" xmlns="" id="{00000000-0008-0000-0000-000024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77" name="Text Box 1404">
          <a:extLst>
            <a:ext uri="{FF2B5EF4-FFF2-40B4-BE49-F238E27FC236}">
              <a16:creationId xmlns:a16="http://schemas.microsoft.com/office/drawing/2014/main" xmlns="" id="{00000000-0008-0000-0000-000025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78" name="Text Box 1405">
          <a:extLst>
            <a:ext uri="{FF2B5EF4-FFF2-40B4-BE49-F238E27FC236}">
              <a16:creationId xmlns:a16="http://schemas.microsoft.com/office/drawing/2014/main" xmlns="" id="{00000000-0008-0000-0000-000026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9" name="Text Box 1406">
          <a:extLst>
            <a:ext uri="{FF2B5EF4-FFF2-40B4-BE49-F238E27FC236}">
              <a16:creationId xmlns:a16="http://schemas.microsoft.com/office/drawing/2014/main" xmlns="" id="{00000000-0008-0000-0000-000027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80" name="Text Box 1407">
          <a:extLst>
            <a:ext uri="{FF2B5EF4-FFF2-40B4-BE49-F238E27FC236}">
              <a16:creationId xmlns:a16="http://schemas.microsoft.com/office/drawing/2014/main" xmlns="" id="{00000000-0008-0000-0000-000028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81" name="Text Box 1408">
          <a:extLst>
            <a:ext uri="{FF2B5EF4-FFF2-40B4-BE49-F238E27FC236}">
              <a16:creationId xmlns:a16="http://schemas.microsoft.com/office/drawing/2014/main" xmlns="" id="{00000000-0008-0000-0000-000029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2" name="Text Box 1409">
          <a:extLst>
            <a:ext uri="{FF2B5EF4-FFF2-40B4-BE49-F238E27FC236}">
              <a16:creationId xmlns:a16="http://schemas.microsoft.com/office/drawing/2014/main" xmlns="" id="{00000000-0008-0000-0000-00002A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83" name="Text Box 1410">
          <a:extLst>
            <a:ext uri="{FF2B5EF4-FFF2-40B4-BE49-F238E27FC236}">
              <a16:creationId xmlns:a16="http://schemas.microsoft.com/office/drawing/2014/main" xmlns="" id="{00000000-0008-0000-0000-00002B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84" name="Text Box 1411">
          <a:extLst>
            <a:ext uri="{FF2B5EF4-FFF2-40B4-BE49-F238E27FC236}">
              <a16:creationId xmlns:a16="http://schemas.microsoft.com/office/drawing/2014/main" xmlns="" id="{00000000-0008-0000-0000-00002C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5" name="Text Box 1412">
          <a:extLst>
            <a:ext uri="{FF2B5EF4-FFF2-40B4-BE49-F238E27FC236}">
              <a16:creationId xmlns:a16="http://schemas.microsoft.com/office/drawing/2014/main" xmlns="" id="{00000000-0008-0000-0000-00002D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86" name="Text Box 1413">
          <a:extLst>
            <a:ext uri="{FF2B5EF4-FFF2-40B4-BE49-F238E27FC236}">
              <a16:creationId xmlns:a16="http://schemas.microsoft.com/office/drawing/2014/main" xmlns="" id="{00000000-0008-0000-0000-00002E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87" name="Text Box 1414">
          <a:extLst>
            <a:ext uri="{FF2B5EF4-FFF2-40B4-BE49-F238E27FC236}">
              <a16:creationId xmlns:a16="http://schemas.microsoft.com/office/drawing/2014/main" xmlns="" id="{00000000-0008-0000-0000-00002F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8" name="Text Box 1415">
          <a:extLst>
            <a:ext uri="{FF2B5EF4-FFF2-40B4-BE49-F238E27FC236}">
              <a16:creationId xmlns:a16="http://schemas.microsoft.com/office/drawing/2014/main" xmlns="" id="{00000000-0008-0000-0000-000030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89" name="Rectangle 1416">
          <a:extLst>
            <a:ext uri="{FF2B5EF4-FFF2-40B4-BE49-F238E27FC236}">
              <a16:creationId xmlns:a16="http://schemas.microsoft.com/office/drawing/2014/main" xmlns="" id="{00000000-0008-0000-0000-00003152AA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90" name="Group 1417">
          <a:extLst>
            <a:ext uri="{FF2B5EF4-FFF2-40B4-BE49-F238E27FC236}">
              <a16:creationId xmlns:a16="http://schemas.microsoft.com/office/drawing/2014/main" xmlns="" id="{00000000-0008-0000-0000-00003252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1391" name="Freeform 1418">
            <a:extLst>
              <a:ext uri="{FF2B5EF4-FFF2-40B4-BE49-F238E27FC236}">
                <a16:creationId xmlns:a16="http://schemas.microsoft.com/office/drawing/2014/main" xmlns="" id="{00000000-0008-0000-0000-00003DA6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2" name="Freeform 1419">
            <a:extLst>
              <a:ext uri="{FF2B5EF4-FFF2-40B4-BE49-F238E27FC236}">
                <a16:creationId xmlns:a16="http://schemas.microsoft.com/office/drawing/2014/main" xmlns="" id="{00000000-0008-0000-0000-00003EA6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3" name="Freeform 1420">
            <a:extLst>
              <a:ext uri="{FF2B5EF4-FFF2-40B4-BE49-F238E27FC236}">
                <a16:creationId xmlns:a16="http://schemas.microsoft.com/office/drawing/2014/main" xmlns="" id="{00000000-0008-0000-0000-00003FA6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4" name="Freeform 1421">
            <a:extLst>
              <a:ext uri="{FF2B5EF4-FFF2-40B4-BE49-F238E27FC236}">
                <a16:creationId xmlns:a16="http://schemas.microsoft.com/office/drawing/2014/main" xmlns="" id="{00000000-0008-0000-0000-000040A6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5" name="Rectangle 1422">
            <a:extLst>
              <a:ext uri="{FF2B5EF4-FFF2-40B4-BE49-F238E27FC236}">
                <a16:creationId xmlns:a16="http://schemas.microsoft.com/office/drawing/2014/main" xmlns="" id="{00000000-0008-0000-0000-000041A6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6" name="Freeform 1423">
            <a:extLst>
              <a:ext uri="{FF2B5EF4-FFF2-40B4-BE49-F238E27FC236}">
                <a16:creationId xmlns:a16="http://schemas.microsoft.com/office/drawing/2014/main" xmlns="" id="{00000000-0008-0000-0000-000042A6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7" name="Freeform 1424">
            <a:extLst>
              <a:ext uri="{FF2B5EF4-FFF2-40B4-BE49-F238E27FC236}">
                <a16:creationId xmlns:a16="http://schemas.microsoft.com/office/drawing/2014/main" xmlns="" id="{00000000-0008-0000-0000-000043A6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8" name="Freeform 1425">
            <a:extLst>
              <a:ext uri="{FF2B5EF4-FFF2-40B4-BE49-F238E27FC236}">
                <a16:creationId xmlns:a16="http://schemas.microsoft.com/office/drawing/2014/main" xmlns="" id="{00000000-0008-0000-0000-000044A6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99" name="Rectangle 1426">
          <a:extLst>
            <a:ext uri="{FF2B5EF4-FFF2-40B4-BE49-F238E27FC236}">
              <a16:creationId xmlns:a16="http://schemas.microsoft.com/office/drawing/2014/main" xmlns="" id="{00000000-0008-0000-0000-00003352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400" name="Rectangle 1427">
          <a:extLst>
            <a:ext uri="{FF2B5EF4-FFF2-40B4-BE49-F238E27FC236}">
              <a16:creationId xmlns:a16="http://schemas.microsoft.com/office/drawing/2014/main" xmlns="" id="{00000000-0008-0000-0000-00003452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401" name="Group 1428">
          <a:extLst>
            <a:ext uri="{FF2B5EF4-FFF2-40B4-BE49-F238E27FC236}">
              <a16:creationId xmlns:a16="http://schemas.microsoft.com/office/drawing/2014/main" xmlns="" id="{00000000-0008-0000-0000-00003552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1402" name="Freeform 1429">
            <a:extLst>
              <a:ext uri="{FF2B5EF4-FFF2-40B4-BE49-F238E27FC236}">
                <a16:creationId xmlns:a16="http://schemas.microsoft.com/office/drawing/2014/main" xmlns="" id="{00000000-0008-0000-0000-000035A6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3" name="Freeform 1430">
            <a:extLst>
              <a:ext uri="{FF2B5EF4-FFF2-40B4-BE49-F238E27FC236}">
                <a16:creationId xmlns:a16="http://schemas.microsoft.com/office/drawing/2014/main" xmlns="" id="{00000000-0008-0000-0000-000036A6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4" name="Freeform 1431">
            <a:extLst>
              <a:ext uri="{FF2B5EF4-FFF2-40B4-BE49-F238E27FC236}">
                <a16:creationId xmlns:a16="http://schemas.microsoft.com/office/drawing/2014/main" xmlns="" id="{00000000-0008-0000-0000-000037A6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5" name="Freeform 1432">
            <a:extLst>
              <a:ext uri="{FF2B5EF4-FFF2-40B4-BE49-F238E27FC236}">
                <a16:creationId xmlns:a16="http://schemas.microsoft.com/office/drawing/2014/main" xmlns="" id="{00000000-0008-0000-0000-000038A6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6" name="Rectangle 1433">
            <a:extLst>
              <a:ext uri="{FF2B5EF4-FFF2-40B4-BE49-F238E27FC236}">
                <a16:creationId xmlns:a16="http://schemas.microsoft.com/office/drawing/2014/main" xmlns="" id="{00000000-0008-0000-0000-000039A6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7" name="Freeform 1434">
            <a:extLst>
              <a:ext uri="{FF2B5EF4-FFF2-40B4-BE49-F238E27FC236}">
                <a16:creationId xmlns:a16="http://schemas.microsoft.com/office/drawing/2014/main" xmlns="" id="{00000000-0008-0000-0000-00003AA6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8" name="Freeform 1435">
            <a:extLst>
              <a:ext uri="{FF2B5EF4-FFF2-40B4-BE49-F238E27FC236}">
                <a16:creationId xmlns:a16="http://schemas.microsoft.com/office/drawing/2014/main" xmlns="" id="{00000000-0008-0000-0000-00003BA6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9" name="Freeform 1436">
            <a:extLst>
              <a:ext uri="{FF2B5EF4-FFF2-40B4-BE49-F238E27FC236}">
                <a16:creationId xmlns:a16="http://schemas.microsoft.com/office/drawing/2014/main" xmlns="" id="{00000000-0008-0000-0000-00003CA6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410" name="Rectangle 1437">
          <a:extLst>
            <a:ext uri="{FF2B5EF4-FFF2-40B4-BE49-F238E27FC236}">
              <a16:creationId xmlns:a16="http://schemas.microsoft.com/office/drawing/2014/main" xmlns="" id="{00000000-0008-0000-0000-00003652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11" name="Text Box 1438">
          <a:extLst>
            <a:ext uri="{FF2B5EF4-FFF2-40B4-BE49-F238E27FC236}">
              <a16:creationId xmlns:a16="http://schemas.microsoft.com/office/drawing/2014/main" xmlns="" id="{00000000-0008-0000-0000-000037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12" name="Text Box 1439">
          <a:extLst>
            <a:ext uri="{FF2B5EF4-FFF2-40B4-BE49-F238E27FC236}">
              <a16:creationId xmlns:a16="http://schemas.microsoft.com/office/drawing/2014/main" xmlns="" id="{00000000-0008-0000-0000-000038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3" name="Text Box 1440">
          <a:extLst>
            <a:ext uri="{FF2B5EF4-FFF2-40B4-BE49-F238E27FC236}">
              <a16:creationId xmlns:a16="http://schemas.microsoft.com/office/drawing/2014/main" xmlns="" id="{00000000-0008-0000-0000-000039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14" name="Text Box 1441">
          <a:extLst>
            <a:ext uri="{FF2B5EF4-FFF2-40B4-BE49-F238E27FC236}">
              <a16:creationId xmlns:a16="http://schemas.microsoft.com/office/drawing/2014/main" xmlns="" id="{00000000-0008-0000-0000-00003A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15" name="Text Box 1442">
          <a:extLst>
            <a:ext uri="{FF2B5EF4-FFF2-40B4-BE49-F238E27FC236}">
              <a16:creationId xmlns:a16="http://schemas.microsoft.com/office/drawing/2014/main" xmlns="" id="{00000000-0008-0000-0000-00003B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6" name="Text Box 1443">
          <a:extLst>
            <a:ext uri="{FF2B5EF4-FFF2-40B4-BE49-F238E27FC236}">
              <a16:creationId xmlns:a16="http://schemas.microsoft.com/office/drawing/2014/main" xmlns="" id="{00000000-0008-0000-0000-00003C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17" name="Text Box 1444">
          <a:extLst>
            <a:ext uri="{FF2B5EF4-FFF2-40B4-BE49-F238E27FC236}">
              <a16:creationId xmlns:a16="http://schemas.microsoft.com/office/drawing/2014/main" xmlns="" id="{00000000-0008-0000-0000-00003D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18" name="Text Box 1445">
          <a:extLst>
            <a:ext uri="{FF2B5EF4-FFF2-40B4-BE49-F238E27FC236}">
              <a16:creationId xmlns:a16="http://schemas.microsoft.com/office/drawing/2014/main" xmlns="" id="{00000000-0008-0000-0000-00003E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9" name="Text Box 1446">
          <a:extLst>
            <a:ext uri="{FF2B5EF4-FFF2-40B4-BE49-F238E27FC236}">
              <a16:creationId xmlns:a16="http://schemas.microsoft.com/office/drawing/2014/main" xmlns="" id="{00000000-0008-0000-0000-00003F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20" name="Text Box 1447">
          <a:extLst>
            <a:ext uri="{FF2B5EF4-FFF2-40B4-BE49-F238E27FC236}">
              <a16:creationId xmlns:a16="http://schemas.microsoft.com/office/drawing/2014/main" xmlns="" id="{00000000-0008-0000-0000-000040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21" name="Text Box 1448">
          <a:extLst>
            <a:ext uri="{FF2B5EF4-FFF2-40B4-BE49-F238E27FC236}">
              <a16:creationId xmlns:a16="http://schemas.microsoft.com/office/drawing/2014/main" xmlns="" id="{00000000-0008-0000-0000-000041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2" name="Text Box 1449">
          <a:extLst>
            <a:ext uri="{FF2B5EF4-FFF2-40B4-BE49-F238E27FC236}">
              <a16:creationId xmlns:a16="http://schemas.microsoft.com/office/drawing/2014/main" xmlns="" id="{00000000-0008-0000-0000-000042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23" name="Text Box 1450">
          <a:extLst>
            <a:ext uri="{FF2B5EF4-FFF2-40B4-BE49-F238E27FC236}">
              <a16:creationId xmlns:a16="http://schemas.microsoft.com/office/drawing/2014/main" xmlns="" id="{00000000-0008-0000-0000-000043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24" name="Text Box 1451">
          <a:extLst>
            <a:ext uri="{FF2B5EF4-FFF2-40B4-BE49-F238E27FC236}">
              <a16:creationId xmlns:a16="http://schemas.microsoft.com/office/drawing/2014/main" xmlns="" id="{00000000-0008-0000-0000-000044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5" name="Text Box 1452">
          <a:extLst>
            <a:ext uri="{FF2B5EF4-FFF2-40B4-BE49-F238E27FC236}">
              <a16:creationId xmlns:a16="http://schemas.microsoft.com/office/drawing/2014/main" xmlns="" id="{00000000-0008-0000-0000-000045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26" name="Text Box 1453">
          <a:extLst>
            <a:ext uri="{FF2B5EF4-FFF2-40B4-BE49-F238E27FC236}">
              <a16:creationId xmlns:a16="http://schemas.microsoft.com/office/drawing/2014/main" xmlns="" id="{00000000-0008-0000-0000-000046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27" name="Text Box 1454">
          <a:extLst>
            <a:ext uri="{FF2B5EF4-FFF2-40B4-BE49-F238E27FC236}">
              <a16:creationId xmlns:a16="http://schemas.microsoft.com/office/drawing/2014/main" xmlns="" id="{00000000-0008-0000-0000-000047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8" name="Text Box 1455">
          <a:extLst>
            <a:ext uri="{FF2B5EF4-FFF2-40B4-BE49-F238E27FC236}">
              <a16:creationId xmlns:a16="http://schemas.microsoft.com/office/drawing/2014/main" xmlns="" id="{00000000-0008-0000-0000-000048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29" name="Text Box 1456">
          <a:extLst>
            <a:ext uri="{FF2B5EF4-FFF2-40B4-BE49-F238E27FC236}">
              <a16:creationId xmlns:a16="http://schemas.microsoft.com/office/drawing/2014/main" xmlns="" id="{00000000-0008-0000-0000-000049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30" name="Text Box 1457">
          <a:extLst>
            <a:ext uri="{FF2B5EF4-FFF2-40B4-BE49-F238E27FC236}">
              <a16:creationId xmlns:a16="http://schemas.microsoft.com/office/drawing/2014/main" xmlns="" id="{00000000-0008-0000-0000-00004A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1" name="Text Box 1458">
          <a:extLst>
            <a:ext uri="{FF2B5EF4-FFF2-40B4-BE49-F238E27FC236}">
              <a16:creationId xmlns:a16="http://schemas.microsoft.com/office/drawing/2014/main" xmlns="" id="{00000000-0008-0000-0000-00004B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32" name="Text Box 1459">
          <a:extLst>
            <a:ext uri="{FF2B5EF4-FFF2-40B4-BE49-F238E27FC236}">
              <a16:creationId xmlns:a16="http://schemas.microsoft.com/office/drawing/2014/main" xmlns="" id="{00000000-0008-0000-0000-00004C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33" name="Text Box 1460">
          <a:extLst>
            <a:ext uri="{FF2B5EF4-FFF2-40B4-BE49-F238E27FC236}">
              <a16:creationId xmlns:a16="http://schemas.microsoft.com/office/drawing/2014/main" xmlns="" id="{00000000-0008-0000-0000-00004D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4" name="Text Box 1461">
          <a:extLst>
            <a:ext uri="{FF2B5EF4-FFF2-40B4-BE49-F238E27FC236}">
              <a16:creationId xmlns:a16="http://schemas.microsoft.com/office/drawing/2014/main" xmlns="" id="{00000000-0008-0000-0000-00004E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35" name="Text Box 1462">
          <a:extLst>
            <a:ext uri="{FF2B5EF4-FFF2-40B4-BE49-F238E27FC236}">
              <a16:creationId xmlns:a16="http://schemas.microsoft.com/office/drawing/2014/main" xmlns="" id="{00000000-0008-0000-0000-00004F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36" name="Text Box 1463">
          <a:extLst>
            <a:ext uri="{FF2B5EF4-FFF2-40B4-BE49-F238E27FC236}">
              <a16:creationId xmlns:a16="http://schemas.microsoft.com/office/drawing/2014/main" xmlns="" id="{00000000-0008-0000-0000-000050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7" name="Text Box 1464">
          <a:extLst>
            <a:ext uri="{FF2B5EF4-FFF2-40B4-BE49-F238E27FC236}">
              <a16:creationId xmlns:a16="http://schemas.microsoft.com/office/drawing/2014/main" xmlns="" id="{00000000-0008-0000-0000-000051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38" name="Text Box 1465">
          <a:extLst>
            <a:ext uri="{FF2B5EF4-FFF2-40B4-BE49-F238E27FC236}">
              <a16:creationId xmlns:a16="http://schemas.microsoft.com/office/drawing/2014/main" xmlns="" id="{00000000-0008-0000-0000-000052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39" name="Text Box 1466">
          <a:extLst>
            <a:ext uri="{FF2B5EF4-FFF2-40B4-BE49-F238E27FC236}">
              <a16:creationId xmlns:a16="http://schemas.microsoft.com/office/drawing/2014/main" xmlns="" id="{00000000-0008-0000-0000-000053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0" name="Text Box 1467">
          <a:extLst>
            <a:ext uri="{FF2B5EF4-FFF2-40B4-BE49-F238E27FC236}">
              <a16:creationId xmlns:a16="http://schemas.microsoft.com/office/drawing/2014/main" xmlns="" id="{00000000-0008-0000-0000-000054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41" name="Text Box 1468">
          <a:extLst>
            <a:ext uri="{FF2B5EF4-FFF2-40B4-BE49-F238E27FC236}">
              <a16:creationId xmlns:a16="http://schemas.microsoft.com/office/drawing/2014/main" xmlns="" id="{00000000-0008-0000-0000-000055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42" name="Text Box 1469">
          <a:extLst>
            <a:ext uri="{FF2B5EF4-FFF2-40B4-BE49-F238E27FC236}">
              <a16:creationId xmlns:a16="http://schemas.microsoft.com/office/drawing/2014/main" xmlns="" id="{00000000-0008-0000-0000-000056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3" name="Text Box 1470">
          <a:extLst>
            <a:ext uri="{FF2B5EF4-FFF2-40B4-BE49-F238E27FC236}">
              <a16:creationId xmlns:a16="http://schemas.microsoft.com/office/drawing/2014/main" xmlns="" id="{00000000-0008-0000-0000-000057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44" name="Text Box 1471">
          <a:extLst>
            <a:ext uri="{FF2B5EF4-FFF2-40B4-BE49-F238E27FC236}">
              <a16:creationId xmlns:a16="http://schemas.microsoft.com/office/drawing/2014/main" xmlns="" id="{00000000-0008-0000-0000-000058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45" name="Text Box 1472">
          <a:extLst>
            <a:ext uri="{FF2B5EF4-FFF2-40B4-BE49-F238E27FC236}">
              <a16:creationId xmlns:a16="http://schemas.microsoft.com/office/drawing/2014/main" xmlns="" id="{00000000-0008-0000-0000-000059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6" name="Text Box 1473">
          <a:extLst>
            <a:ext uri="{FF2B5EF4-FFF2-40B4-BE49-F238E27FC236}">
              <a16:creationId xmlns:a16="http://schemas.microsoft.com/office/drawing/2014/main" xmlns="" id="{00000000-0008-0000-0000-00005A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47" name="Text Box 1474">
          <a:extLst>
            <a:ext uri="{FF2B5EF4-FFF2-40B4-BE49-F238E27FC236}">
              <a16:creationId xmlns:a16="http://schemas.microsoft.com/office/drawing/2014/main" xmlns="" id="{00000000-0008-0000-0000-00005B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48" name="Text Box 1475">
          <a:extLst>
            <a:ext uri="{FF2B5EF4-FFF2-40B4-BE49-F238E27FC236}">
              <a16:creationId xmlns:a16="http://schemas.microsoft.com/office/drawing/2014/main" xmlns="" id="{00000000-0008-0000-0000-00005C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9" name="Text Box 1476">
          <a:extLst>
            <a:ext uri="{FF2B5EF4-FFF2-40B4-BE49-F238E27FC236}">
              <a16:creationId xmlns:a16="http://schemas.microsoft.com/office/drawing/2014/main" xmlns="" id="{00000000-0008-0000-0000-00005D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50" name="Text Box 1477">
          <a:extLst>
            <a:ext uri="{FF2B5EF4-FFF2-40B4-BE49-F238E27FC236}">
              <a16:creationId xmlns:a16="http://schemas.microsoft.com/office/drawing/2014/main" xmlns="" id="{00000000-0008-0000-0000-00005E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51" name="Text Box 1478">
          <a:extLst>
            <a:ext uri="{FF2B5EF4-FFF2-40B4-BE49-F238E27FC236}">
              <a16:creationId xmlns:a16="http://schemas.microsoft.com/office/drawing/2014/main" xmlns="" id="{00000000-0008-0000-0000-00005F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52" name="Text Box 1479">
          <a:extLst>
            <a:ext uri="{FF2B5EF4-FFF2-40B4-BE49-F238E27FC236}">
              <a16:creationId xmlns:a16="http://schemas.microsoft.com/office/drawing/2014/main" xmlns="" id="{00000000-0008-0000-0000-000060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53" name="Text Box 1480">
          <a:extLst>
            <a:ext uri="{FF2B5EF4-FFF2-40B4-BE49-F238E27FC236}">
              <a16:creationId xmlns:a16="http://schemas.microsoft.com/office/drawing/2014/main" xmlns="" id="{00000000-0008-0000-0000-000061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54" name="Text Box 1481">
          <a:extLst>
            <a:ext uri="{FF2B5EF4-FFF2-40B4-BE49-F238E27FC236}">
              <a16:creationId xmlns:a16="http://schemas.microsoft.com/office/drawing/2014/main" xmlns="" id="{00000000-0008-0000-0000-000062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55" name="Text Box 1482">
          <a:extLst>
            <a:ext uri="{FF2B5EF4-FFF2-40B4-BE49-F238E27FC236}">
              <a16:creationId xmlns:a16="http://schemas.microsoft.com/office/drawing/2014/main" xmlns="" id="{00000000-0008-0000-0000-000063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456" name="Rectangle 1483">
          <a:extLst>
            <a:ext uri="{FF2B5EF4-FFF2-40B4-BE49-F238E27FC236}">
              <a16:creationId xmlns:a16="http://schemas.microsoft.com/office/drawing/2014/main" xmlns="" id="{00000000-0008-0000-0000-00006452AA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457" name="Group 1484">
          <a:extLst>
            <a:ext uri="{FF2B5EF4-FFF2-40B4-BE49-F238E27FC236}">
              <a16:creationId xmlns:a16="http://schemas.microsoft.com/office/drawing/2014/main" xmlns="" id="{00000000-0008-0000-0000-00006552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1458" name="Freeform 1485">
            <a:extLst>
              <a:ext uri="{FF2B5EF4-FFF2-40B4-BE49-F238E27FC236}">
                <a16:creationId xmlns:a16="http://schemas.microsoft.com/office/drawing/2014/main" xmlns="" id="{00000000-0008-0000-0000-00002DA6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59" name="Freeform 1486">
            <a:extLst>
              <a:ext uri="{FF2B5EF4-FFF2-40B4-BE49-F238E27FC236}">
                <a16:creationId xmlns:a16="http://schemas.microsoft.com/office/drawing/2014/main" xmlns="" id="{00000000-0008-0000-0000-00002EA6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0" name="Freeform 1487">
            <a:extLst>
              <a:ext uri="{FF2B5EF4-FFF2-40B4-BE49-F238E27FC236}">
                <a16:creationId xmlns:a16="http://schemas.microsoft.com/office/drawing/2014/main" xmlns="" id="{00000000-0008-0000-0000-00002FA6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1" name="Freeform 1488">
            <a:extLst>
              <a:ext uri="{FF2B5EF4-FFF2-40B4-BE49-F238E27FC236}">
                <a16:creationId xmlns:a16="http://schemas.microsoft.com/office/drawing/2014/main" xmlns="" id="{00000000-0008-0000-0000-000030A6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2" name="Rectangle 1489">
            <a:extLst>
              <a:ext uri="{FF2B5EF4-FFF2-40B4-BE49-F238E27FC236}">
                <a16:creationId xmlns:a16="http://schemas.microsoft.com/office/drawing/2014/main" xmlns="" id="{00000000-0008-0000-0000-000031A6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3" name="Freeform 1490">
            <a:extLst>
              <a:ext uri="{FF2B5EF4-FFF2-40B4-BE49-F238E27FC236}">
                <a16:creationId xmlns:a16="http://schemas.microsoft.com/office/drawing/2014/main" xmlns="" id="{00000000-0008-0000-0000-000032A6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4" name="Freeform 1491">
            <a:extLst>
              <a:ext uri="{FF2B5EF4-FFF2-40B4-BE49-F238E27FC236}">
                <a16:creationId xmlns:a16="http://schemas.microsoft.com/office/drawing/2014/main" xmlns="" id="{00000000-0008-0000-0000-000033A6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5" name="Freeform 1492">
            <a:extLst>
              <a:ext uri="{FF2B5EF4-FFF2-40B4-BE49-F238E27FC236}">
                <a16:creationId xmlns:a16="http://schemas.microsoft.com/office/drawing/2014/main" xmlns="" id="{00000000-0008-0000-0000-000034A6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466" name="Rectangle 1493">
          <a:extLst>
            <a:ext uri="{FF2B5EF4-FFF2-40B4-BE49-F238E27FC236}">
              <a16:creationId xmlns:a16="http://schemas.microsoft.com/office/drawing/2014/main" xmlns="" id="{00000000-0008-0000-0000-00006652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467" name="Rectangle 1494">
          <a:extLst>
            <a:ext uri="{FF2B5EF4-FFF2-40B4-BE49-F238E27FC236}">
              <a16:creationId xmlns:a16="http://schemas.microsoft.com/office/drawing/2014/main" xmlns="" id="{00000000-0008-0000-0000-00006752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468" name="Group 1495">
          <a:extLst>
            <a:ext uri="{FF2B5EF4-FFF2-40B4-BE49-F238E27FC236}">
              <a16:creationId xmlns:a16="http://schemas.microsoft.com/office/drawing/2014/main" xmlns="" id="{00000000-0008-0000-0000-00006852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1469" name="Freeform 1496">
            <a:extLst>
              <a:ext uri="{FF2B5EF4-FFF2-40B4-BE49-F238E27FC236}">
                <a16:creationId xmlns:a16="http://schemas.microsoft.com/office/drawing/2014/main" xmlns="" id="{00000000-0008-0000-0000-000025A6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0" name="Freeform 1497">
            <a:extLst>
              <a:ext uri="{FF2B5EF4-FFF2-40B4-BE49-F238E27FC236}">
                <a16:creationId xmlns:a16="http://schemas.microsoft.com/office/drawing/2014/main" xmlns="" id="{00000000-0008-0000-0000-000026A6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1" name="Freeform 1498">
            <a:extLst>
              <a:ext uri="{FF2B5EF4-FFF2-40B4-BE49-F238E27FC236}">
                <a16:creationId xmlns:a16="http://schemas.microsoft.com/office/drawing/2014/main" xmlns="" id="{00000000-0008-0000-0000-000027A6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2" name="Freeform 1499">
            <a:extLst>
              <a:ext uri="{FF2B5EF4-FFF2-40B4-BE49-F238E27FC236}">
                <a16:creationId xmlns:a16="http://schemas.microsoft.com/office/drawing/2014/main" xmlns="" id="{00000000-0008-0000-0000-000028A6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3" name="Rectangle 1500">
            <a:extLst>
              <a:ext uri="{FF2B5EF4-FFF2-40B4-BE49-F238E27FC236}">
                <a16:creationId xmlns:a16="http://schemas.microsoft.com/office/drawing/2014/main" xmlns="" id="{00000000-0008-0000-0000-000029A6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4" name="Freeform 1501">
            <a:extLst>
              <a:ext uri="{FF2B5EF4-FFF2-40B4-BE49-F238E27FC236}">
                <a16:creationId xmlns:a16="http://schemas.microsoft.com/office/drawing/2014/main" xmlns="" id="{00000000-0008-0000-0000-00002AA6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5" name="Freeform 1502">
            <a:extLst>
              <a:ext uri="{FF2B5EF4-FFF2-40B4-BE49-F238E27FC236}">
                <a16:creationId xmlns:a16="http://schemas.microsoft.com/office/drawing/2014/main" xmlns="" id="{00000000-0008-0000-0000-00002BA6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6" name="Freeform 1503">
            <a:extLst>
              <a:ext uri="{FF2B5EF4-FFF2-40B4-BE49-F238E27FC236}">
                <a16:creationId xmlns:a16="http://schemas.microsoft.com/office/drawing/2014/main" xmlns="" id="{00000000-0008-0000-0000-00002CA6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477" name="Rectangle 1504">
          <a:extLst>
            <a:ext uri="{FF2B5EF4-FFF2-40B4-BE49-F238E27FC236}">
              <a16:creationId xmlns:a16="http://schemas.microsoft.com/office/drawing/2014/main" xmlns="" id="{00000000-0008-0000-0000-00006952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78" name="Text Box 1505">
          <a:extLst>
            <a:ext uri="{FF2B5EF4-FFF2-40B4-BE49-F238E27FC236}">
              <a16:creationId xmlns:a16="http://schemas.microsoft.com/office/drawing/2014/main" xmlns="" id="{00000000-0008-0000-0000-00006A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79" name="Text Box 1506">
          <a:extLst>
            <a:ext uri="{FF2B5EF4-FFF2-40B4-BE49-F238E27FC236}">
              <a16:creationId xmlns:a16="http://schemas.microsoft.com/office/drawing/2014/main" xmlns="" id="{00000000-0008-0000-0000-00006B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0" name="Text Box 1507">
          <a:extLst>
            <a:ext uri="{FF2B5EF4-FFF2-40B4-BE49-F238E27FC236}">
              <a16:creationId xmlns:a16="http://schemas.microsoft.com/office/drawing/2014/main" xmlns="" id="{00000000-0008-0000-0000-00006C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81" name="Text Box 1508">
          <a:extLst>
            <a:ext uri="{FF2B5EF4-FFF2-40B4-BE49-F238E27FC236}">
              <a16:creationId xmlns:a16="http://schemas.microsoft.com/office/drawing/2014/main" xmlns="" id="{00000000-0008-0000-0000-00006D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82" name="Text Box 1509">
          <a:extLst>
            <a:ext uri="{FF2B5EF4-FFF2-40B4-BE49-F238E27FC236}">
              <a16:creationId xmlns:a16="http://schemas.microsoft.com/office/drawing/2014/main" xmlns="" id="{00000000-0008-0000-0000-00006E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3" name="Text Box 1510">
          <a:extLst>
            <a:ext uri="{FF2B5EF4-FFF2-40B4-BE49-F238E27FC236}">
              <a16:creationId xmlns:a16="http://schemas.microsoft.com/office/drawing/2014/main" xmlns="" id="{00000000-0008-0000-0000-00006F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84" name="Text Box 1511">
          <a:extLst>
            <a:ext uri="{FF2B5EF4-FFF2-40B4-BE49-F238E27FC236}">
              <a16:creationId xmlns:a16="http://schemas.microsoft.com/office/drawing/2014/main" xmlns="" id="{00000000-0008-0000-0000-000070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85" name="Text Box 1512">
          <a:extLst>
            <a:ext uri="{FF2B5EF4-FFF2-40B4-BE49-F238E27FC236}">
              <a16:creationId xmlns:a16="http://schemas.microsoft.com/office/drawing/2014/main" xmlns="" id="{00000000-0008-0000-0000-000071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6" name="Text Box 1513">
          <a:extLst>
            <a:ext uri="{FF2B5EF4-FFF2-40B4-BE49-F238E27FC236}">
              <a16:creationId xmlns:a16="http://schemas.microsoft.com/office/drawing/2014/main" xmlns="" id="{00000000-0008-0000-0000-000072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87" name="Text Box 1514">
          <a:extLst>
            <a:ext uri="{FF2B5EF4-FFF2-40B4-BE49-F238E27FC236}">
              <a16:creationId xmlns:a16="http://schemas.microsoft.com/office/drawing/2014/main" xmlns="" id="{00000000-0008-0000-0000-000073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88" name="Text Box 1515">
          <a:extLst>
            <a:ext uri="{FF2B5EF4-FFF2-40B4-BE49-F238E27FC236}">
              <a16:creationId xmlns:a16="http://schemas.microsoft.com/office/drawing/2014/main" xmlns="" id="{00000000-0008-0000-0000-000074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9" name="Text Box 1516">
          <a:extLst>
            <a:ext uri="{FF2B5EF4-FFF2-40B4-BE49-F238E27FC236}">
              <a16:creationId xmlns:a16="http://schemas.microsoft.com/office/drawing/2014/main" xmlns="" id="{00000000-0008-0000-0000-000075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90" name="Text Box 1517">
          <a:extLst>
            <a:ext uri="{FF2B5EF4-FFF2-40B4-BE49-F238E27FC236}">
              <a16:creationId xmlns:a16="http://schemas.microsoft.com/office/drawing/2014/main" xmlns="" id="{00000000-0008-0000-0000-000076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91" name="Text Box 1518">
          <a:extLst>
            <a:ext uri="{FF2B5EF4-FFF2-40B4-BE49-F238E27FC236}">
              <a16:creationId xmlns:a16="http://schemas.microsoft.com/office/drawing/2014/main" xmlns="" id="{00000000-0008-0000-0000-000077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2" name="Text Box 1519">
          <a:extLst>
            <a:ext uri="{FF2B5EF4-FFF2-40B4-BE49-F238E27FC236}">
              <a16:creationId xmlns:a16="http://schemas.microsoft.com/office/drawing/2014/main" xmlns="" id="{00000000-0008-0000-0000-000078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93" name="Text Box 1520">
          <a:extLst>
            <a:ext uri="{FF2B5EF4-FFF2-40B4-BE49-F238E27FC236}">
              <a16:creationId xmlns:a16="http://schemas.microsoft.com/office/drawing/2014/main" xmlns="" id="{00000000-0008-0000-0000-000079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94" name="Text Box 1521">
          <a:extLst>
            <a:ext uri="{FF2B5EF4-FFF2-40B4-BE49-F238E27FC236}">
              <a16:creationId xmlns:a16="http://schemas.microsoft.com/office/drawing/2014/main" xmlns="" id="{00000000-0008-0000-0000-00007A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5" name="Text Box 1522">
          <a:extLst>
            <a:ext uri="{FF2B5EF4-FFF2-40B4-BE49-F238E27FC236}">
              <a16:creationId xmlns:a16="http://schemas.microsoft.com/office/drawing/2014/main" xmlns="" id="{00000000-0008-0000-0000-00007B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96" name="Text Box 1523">
          <a:extLst>
            <a:ext uri="{FF2B5EF4-FFF2-40B4-BE49-F238E27FC236}">
              <a16:creationId xmlns:a16="http://schemas.microsoft.com/office/drawing/2014/main" xmlns="" id="{00000000-0008-0000-0000-00007C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97" name="Text Box 1524">
          <a:extLst>
            <a:ext uri="{FF2B5EF4-FFF2-40B4-BE49-F238E27FC236}">
              <a16:creationId xmlns:a16="http://schemas.microsoft.com/office/drawing/2014/main" xmlns="" id="{00000000-0008-0000-0000-00007D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8" name="Text Box 1525">
          <a:extLst>
            <a:ext uri="{FF2B5EF4-FFF2-40B4-BE49-F238E27FC236}">
              <a16:creationId xmlns:a16="http://schemas.microsoft.com/office/drawing/2014/main" xmlns="" id="{00000000-0008-0000-0000-00007E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99" name="Text Box 1526">
          <a:extLst>
            <a:ext uri="{FF2B5EF4-FFF2-40B4-BE49-F238E27FC236}">
              <a16:creationId xmlns:a16="http://schemas.microsoft.com/office/drawing/2014/main" xmlns="" id="{00000000-0008-0000-0000-00007F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00" name="Text Box 1527">
          <a:extLst>
            <a:ext uri="{FF2B5EF4-FFF2-40B4-BE49-F238E27FC236}">
              <a16:creationId xmlns:a16="http://schemas.microsoft.com/office/drawing/2014/main" xmlns="" id="{00000000-0008-0000-0000-000080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1" name="Text Box 1528">
          <a:extLst>
            <a:ext uri="{FF2B5EF4-FFF2-40B4-BE49-F238E27FC236}">
              <a16:creationId xmlns:a16="http://schemas.microsoft.com/office/drawing/2014/main" xmlns="" id="{00000000-0008-0000-0000-000081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02" name="Text Box 1529">
          <a:extLst>
            <a:ext uri="{FF2B5EF4-FFF2-40B4-BE49-F238E27FC236}">
              <a16:creationId xmlns:a16="http://schemas.microsoft.com/office/drawing/2014/main" xmlns="" id="{00000000-0008-0000-0000-000082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03" name="Text Box 1530">
          <a:extLst>
            <a:ext uri="{FF2B5EF4-FFF2-40B4-BE49-F238E27FC236}">
              <a16:creationId xmlns:a16="http://schemas.microsoft.com/office/drawing/2014/main" xmlns="" id="{00000000-0008-0000-0000-000083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4" name="Text Box 1531">
          <a:extLst>
            <a:ext uri="{FF2B5EF4-FFF2-40B4-BE49-F238E27FC236}">
              <a16:creationId xmlns:a16="http://schemas.microsoft.com/office/drawing/2014/main" xmlns="" id="{00000000-0008-0000-0000-000084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05" name="Text Box 1532">
          <a:extLst>
            <a:ext uri="{FF2B5EF4-FFF2-40B4-BE49-F238E27FC236}">
              <a16:creationId xmlns:a16="http://schemas.microsoft.com/office/drawing/2014/main" xmlns="" id="{00000000-0008-0000-0000-000085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06" name="Text Box 1533">
          <a:extLst>
            <a:ext uri="{FF2B5EF4-FFF2-40B4-BE49-F238E27FC236}">
              <a16:creationId xmlns:a16="http://schemas.microsoft.com/office/drawing/2014/main" xmlns="" id="{00000000-0008-0000-0000-000086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7" name="Text Box 1534">
          <a:extLst>
            <a:ext uri="{FF2B5EF4-FFF2-40B4-BE49-F238E27FC236}">
              <a16:creationId xmlns:a16="http://schemas.microsoft.com/office/drawing/2014/main" xmlns="" id="{00000000-0008-0000-0000-000087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08" name="Text Box 1535">
          <a:extLst>
            <a:ext uri="{FF2B5EF4-FFF2-40B4-BE49-F238E27FC236}">
              <a16:creationId xmlns:a16="http://schemas.microsoft.com/office/drawing/2014/main" xmlns="" id="{00000000-0008-0000-0000-000088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09" name="Text Box 1536">
          <a:extLst>
            <a:ext uri="{FF2B5EF4-FFF2-40B4-BE49-F238E27FC236}">
              <a16:creationId xmlns:a16="http://schemas.microsoft.com/office/drawing/2014/main" xmlns="" id="{00000000-0008-0000-0000-000089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0" name="Text Box 1537">
          <a:extLst>
            <a:ext uri="{FF2B5EF4-FFF2-40B4-BE49-F238E27FC236}">
              <a16:creationId xmlns:a16="http://schemas.microsoft.com/office/drawing/2014/main" xmlns="" id="{00000000-0008-0000-0000-00008A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11" name="Text Box 1538">
          <a:extLst>
            <a:ext uri="{FF2B5EF4-FFF2-40B4-BE49-F238E27FC236}">
              <a16:creationId xmlns:a16="http://schemas.microsoft.com/office/drawing/2014/main" xmlns="" id="{00000000-0008-0000-0000-00008B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12" name="Text Box 1539">
          <a:extLst>
            <a:ext uri="{FF2B5EF4-FFF2-40B4-BE49-F238E27FC236}">
              <a16:creationId xmlns:a16="http://schemas.microsoft.com/office/drawing/2014/main" xmlns="" id="{00000000-0008-0000-0000-00008C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3" name="Text Box 1540">
          <a:extLst>
            <a:ext uri="{FF2B5EF4-FFF2-40B4-BE49-F238E27FC236}">
              <a16:creationId xmlns:a16="http://schemas.microsoft.com/office/drawing/2014/main" xmlns="" id="{00000000-0008-0000-0000-00008D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14" name="Text Box 1541">
          <a:extLst>
            <a:ext uri="{FF2B5EF4-FFF2-40B4-BE49-F238E27FC236}">
              <a16:creationId xmlns:a16="http://schemas.microsoft.com/office/drawing/2014/main" xmlns="" id="{00000000-0008-0000-0000-00008E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15" name="Text Box 1542">
          <a:extLst>
            <a:ext uri="{FF2B5EF4-FFF2-40B4-BE49-F238E27FC236}">
              <a16:creationId xmlns:a16="http://schemas.microsoft.com/office/drawing/2014/main" xmlns="" id="{00000000-0008-0000-0000-00008F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6" name="Text Box 1543">
          <a:extLst>
            <a:ext uri="{FF2B5EF4-FFF2-40B4-BE49-F238E27FC236}">
              <a16:creationId xmlns:a16="http://schemas.microsoft.com/office/drawing/2014/main" xmlns="" id="{00000000-0008-0000-0000-000090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17" name="Text Box 1544">
          <a:extLst>
            <a:ext uri="{FF2B5EF4-FFF2-40B4-BE49-F238E27FC236}">
              <a16:creationId xmlns:a16="http://schemas.microsoft.com/office/drawing/2014/main" xmlns="" id="{00000000-0008-0000-0000-000091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18" name="Text Box 1545">
          <a:extLst>
            <a:ext uri="{FF2B5EF4-FFF2-40B4-BE49-F238E27FC236}">
              <a16:creationId xmlns:a16="http://schemas.microsoft.com/office/drawing/2014/main" xmlns="" id="{00000000-0008-0000-0000-000092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9" name="Text Box 1546">
          <a:extLst>
            <a:ext uri="{FF2B5EF4-FFF2-40B4-BE49-F238E27FC236}">
              <a16:creationId xmlns:a16="http://schemas.microsoft.com/office/drawing/2014/main" xmlns="" id="{00000000-0008-0000-0000-000093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20" name="Text Box 1547">
          <a:extLst>
            <a:ext uri="{FF2B5EF4-FFF2-40B4-BE49-F238E27FC236}">
              <a16:creationId xmlns:a16="http://schemas.microsoft.com/office/drawing/2014/main" xmlns="" id="{00000000-0008-0000-0000-000094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21" name="Text Box 1548">
          <a:extLst>
            <a:ext uri="{FF2B5EF4-FFF2-40B4-BE49-F238E27FC236}">
              <a16:creationId xmlns:a16="http://schemas.microsoft.com/office/drawing/2014/main" xmlns="" id="{00000000-0008-0000-0000-000095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22" name="Text Box 1549">
          <a:extLst>
            <a:ext uri="{FF2B5EF4-FFF2-40B4-BE49-F238E27FC236}">
              <a16:creationId xmlns:a16="http://schemas.microsoft.com/office/drawing/2014/main" xmlns="" id="{00000000-0008-0000-0000-000096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23" name="Rectangle 1550">
          <a:extLst>
            <a:ext uri="{FF2B5EF4-FFF2-40B4-BE49-F238E27FC236}">
              <a16:creationId xmlns:a16="http://schemas.microsoft.com/office/drawing/2014/main" xmlns="" id="{00000000-0008-0000-0000-00009752AA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24" name="Group 1551">
          <a:extLst>
            <a:ext uri="{FF2B5EF4-FFF2-40B4-BE49-F238E27FC236}">
              <a16:creationId xmlns:a16="http://schemas.microsoft.com/office/drawing/2014/main" xmlns="" id="{00000000-0008-0000-0000-00009852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1525" name="Freeform 1552">
            <a:extLst>
              <a:ext uri="{FF2B5EF4-FFF2-40B4-BE49-F238E27FC236}">
                <a16:creationId xmlns:a16="http://schemas.microsoft.com/office/drawing/2014/main" xmlns="" id="{00000000-0008-0000-0000-00001DA6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6" name="Freeform 1553">
            <a:extLst>
              <a:ext uri="{FF2B5EF4-FFF2-40B4-BE49-F238E27FC236}">
                <a16:creationId xmlns:a16="http://schemas.microsoft.com/office/drawing/2014/main" xmlns="" id="{00000000-0008-0000-0000-00001EA6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7" name="Freeform 1554">
            <a:extLst>
              <a:ext uri="{FF2B5EF4-FFF2-40B4-BE49-F238E27FC236}">
                <a16:creationId xmlns:a16="http://schemas.microsoft.com/office/drawing/2014/main" xmlns="" id="{00000000-0008-0000-0000-00001FA6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8" name="Freeform 1555">
            <a:extLst>
              <a:ext uri="{FF2B5EF4-FFF2-40B4-BE49-F238E27FC236}">
                <a16:creationId xmlns:a16="http://schemas.microsoft.com/office/drawing/2014/main" xmlns="" id="{00000000-0008-0000-0000-000020A6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9" name="Rectangle 1556">
            <a:extLst>
              <a:ext uri="{FF2B5EF4-FFF2-40B4-BE49-F238E27FC236}">
                <a16:creationId xmlns:a16="http://schemas.microsoft.com/office/drawing/2014/main" xmlns="" id="{00000000-0008-0000-0000-000021A6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30" name="Freeform 1557">
            <a:extLst>
              <a:ext uri="{FF2B5EF4-FFF2-40B4-BE49-F238E27FC236}">
                <a16:creationId xmlns:a16="http://schemas.microsoft.com/office/drawing/2014/main" xmlns="" id="{00000000-0008-0000-0000-000022A6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1" name="Freeform 1558">
            <a:extLst>
              <a:ext uri="{FF2B5EF4-FFF2-40B4-BE49-F238E27FC236}">
                <a16:creationId xmlns:a16="http://schemas.microsoft.com/office/drawing/2014/main" xmlns="" id="{00000000-0008-0000-0000-000023A6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2" name="Freeform 1559">
            <a:extLst>
              <a:ext uri="{FF2B5EF4-FFF2-40B4-BE49-F238E27FC236}">
                <a16:creationId xmlns:a16="http://schemas.microsoft.com/office/drawing/2014/main" xmlns="" id="{00000000-0008-0000-0000-000024A6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533" name="Rectangle 1560">
          <a:extLst>
            <a:ext uri="{FF2B5EF4-FFF2-40B4-BE49-F238E27FC236}">
              <a16:creationId xmlns:a16="http://schemas.microsoft.com/office/drawing/2014/main" xmlns="" id="{00000000-0008-0000-0000-00009952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534" name="Rectangle 1561">
          <a:extLst>
            <a:ext uri="{FF2B5EF4-FFF2-40B4-BE49-F238E27FC236}">
              <a16:creationId xmlns:a16="http://schemas.microsoft.com/office/drawing/2014/main" xmlns="" id="{00000000-0008-0000-0000-00009A52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535" name="Group 1562">
          <a:extLst>
            <a:ext uri="{FF2B5EF4-FFF2-40B4-BE49-F238E27FC236}">
              <a16:creationId xmlns:a16="http://schemas.microsoft.com/office/drawing/2014/main" xmlns="" id="{00000000-0008-0000-0000-00009B52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1536" name="Freeform 1563">
            <a:extLst>
              <a:ext uri="{FF2B5EF4-FFF2-40B4-BE49-F238E27FC236}">
                <a16:creationId xmlns:a16="http://schemas.microsoft.com/office/drawing/2014/main" xmlns="" id="{00000000-0008-0000-0000-000015A6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7" name="Freeform 1564">
            <a:extLst>
              <a:ext uri="{FF2B5EF4-FFF2-40B4-BE49-F238E27FC236}">
                <a16:creationId xmlns:a16="http://schemas.microsoft.com/office/drawing/2014/main" xmlns="" id="{00000000-0008-0000-0000-000016A6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8" name="Freeform 1565">
            <a:extLst>
              <a:ext uri="{FF2B5EF4-FFF2-40B4-BE49-F238E27FC236}">
                <a16:creationId xmlns:a16="http://schemas.microsoft.com/office/drawing/2014/main" xmlns="" id="{00000000-0008-0000-0000-000017A6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9" name="Freeform 1566">
            <a:extLst>
              <a:ext uri="{FF2B5EF4-FFF2-40B4-BE49-F238E27FC236}">
                <a16:creationId xmlns:a16="http://schemas.microsoft.com/office/drawing/2014/main" xmlns="" id="{00000000-0008-0000-0000-000018A6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0" name="Rectangle 1567">
            <a:extLst>
              <a:ext uri="{FF2B5EF4-FFF2-40B4-BE49-F238E27FC236}">
                <a16:creationId xmlns:a16="http://schemas.microsoft.com/office/drawing/2014/main" xmlns="" id="{00000000-0008-0000-0000-000019A6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41" name="Freeform 1568">
            <a:extLst>
              <a:ext uri="{FF2B5EF4-FFF2-40B4-BE49-F238E27FC236}">
                <a16:creationId xmlns:a16="http://schemas.microsoft.com/office/drawing/2014/main" xmlns="" id="{00000000-0008-0000-0000-00001AA6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2" name="Freeform 1569">
            <a:extLst>
              <a:ext uri="{FF2B5EF4-FFF2-40B4-BE49-F238E27FC236}">
                <a16:creationId xmlns:a16="http://schemas.microsoft.com/office/drawing/2014/main" xmlns="" id="{00000000-0008-0000-0000-00001BA6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3" name="Freeform 1570">
            <a:extLst>
              <a:ext uri="{FF2B5EF4-FFF2-40B4-BE49-F238E27FC236}">
                <a16:creationId xmlns:a16="http://schemas.microsoft.com/office/drawing/2014/main" xmlns="" id="{00000000-0008-0000-0000-00001CA6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544" name="Rectangle 1571">
          <a:extLst>
            <a:ext uri="{FF2B5EF4-FFF2-40B4-BE49-F238E27FC236}">
              <a16:creationId xmlns:a16="http://schemas.microsoft.com/office/drawing/2014/main" xmlns="" id="{00000000-0008-0000-0000-00009C52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45" name="Text Box 1572">
          <a:extLst>
            <a:ext uri="{FF2B5EF4-FFF2-40B4-BE49-F238E27FC236}">
              <a16:creationId xmlns:a16="http://schemas.microsoft.com/office/drawing/2014/main" xmlns="" id="{00000000-0008-0000-0000-00009D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46" name="Text Box 1573">
          <a:extLst>
            <a:ext uri="{FF2B5EF4-FFF2-40B4-BE49-F238E27FC236}">
              <a16:creationId xmlns:a16="http://schemas.microsoft.com/office/drawing/2014/main" xmlns="" id="{00000000-0008-0000-0000-00009E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47" name="Text Box 1574">
          <a:extLst>
            <a:ext uri="{FF2B5EF4-FFF2-40B4-BE49-F238E27FC236}">
              <a16:creationId xmlns:a16="http://schemas.microsoft.com/office/drawing/2014/main" xmlns="" id="{00000000-0008-0000-0000-00009F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48" name="Text Box 1575">
          <a:extLst>
            <a:ext uri="{FF2B5EF4-FFF2-40B4-BE49-F238E27FC236}">
              <a16:creationId xmlns:a16="http://schemas.microsoft.com/office/drawing/2014/main" xmlns="" id="{00000000-0008-0000-0000-0000A0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49" name="Text Box 1576">
          <a:extLst>
            <a:ext uri="{FF2B5EF4-FFF2-40B4-BE49-F238E27FC236}">
              <a16:creationId xmlns:a16="http://schemas.microsoft.com/office/drawing/2014/main" xmlns="" id="{00000000-0008-0000-0000-0000A1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0" name="Text Box 1577">
          <a:extLst>
            <a:ext uri="{FF2B5EF4-FFF2-40B4-BE49-F238E27FC236}">
              <a16:creationId xmlns:a16="http://schemas.microsoft.com/office/drawing/2014/main" xmlns="" id="{00000000-0008-0000-0000-0000A2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51" name="Text Box 1578">
          <a:extLst>
            <a:ext uri="{FF2B5EF4-FFF2-40B4-BE49-F238E27FC236}">
              <a16:creationId xmlns:a16="http://schemas.microsoft.com/office/drawing/2014/main" xmlns="" id="{00000000-0008-0000-0000-0000A3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52" name="Text Box 1579">
          <a:extLst>
            <a:ext uri="{FF2B5EF4-FFF2-40B4-BE49-F238E27FC236}">
              <a16:creationId xmlns:a16="http://schemas.microsoft.com/office/drawing/2014/main" xmlns="" id="{00000000-0008-0000-0000-0000A4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3" name="Text Box 1580">
          <a:extLst>
            <a:ext uri="{FF2B5EF4-FFF2-40B4-BE49-F238E27FC236}">
              <a16:creationId xmlns:a16="http://schemas.microsoft.com/office/drawing/2014/main" xmlns="" id="{00000000-0008-0000-0000-0000A5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54" name="Text Box 1581">
          <a:extLst>
            <a:ext uri="{FF2B5EF4-FFF2-40B4-BE49-F238E27FC236}">
              <a16:creationId xmlns:a16="http://schemas.microsoft.com/office/drawing/2014/main" xmlns="" id="{00000000-0008-0000-0000-0000A6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55" name="Text Box 1582">
          <a:extLst>
            <a:ext uri="{FF2B5EF4-FFF2-40B4-BE49-F238E27FC236}">
              <a16:creationId xmlns:a16="http://schemas.microsoft.com/office/drawing/2014/main" xmlns="" id="{00000000-0008-0000-0000-0000A7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6" name="Text Box 1583">
          <a:extLst>
            <a:ext uri="{FF2B5EF4-FFF2-40B4-BE49-F238E27FC236}">
              <a16:creationId xmlns:a16="http://schemas.microsoft.com/office/drawing/2014/main" xmlns="" id="{00000000-0008-0000-0000-0000A8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57" name="Text Box 1584">
          <a:extLst>
            <a:ext uri="{FF2B5EF4-FFF2-40B4-BE49-F238E27FC236}">
              <a16:creationId xmlns:a16="http://schemas.microsoft.com/office/drawing/2014/main" xmlns="" id="{00000000-0008-0000-0000-0000A9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58" name="Text Box 1585">
          <a:extLst>
            <a:ext uri="{FF2B5EF4-FFF2-40B4-BE49-F238E27FC236}">
              <a16:creationId xmlns:a16="http://schemas.microsoft.com/office/drawing/2014/main" xmlns="" id="{00000000-0008-0000-0000-0000AA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9" name="Text Box 1586">
          <a:extLst>
            <a:ext uri="{FF2B5EF4-FFF2-40B4-BE49-F238E27FC236}">
              <a16:creationId xmlns:a16="http://schemas.microsoft.com/office/drawing/2014/main" xmlns="" id="{00000000-0008-0000-0000-0000AB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60" name="Text Box 1587">
          <a:extLst>
            <a:ext uri="{FF2B5EF4-FFF2-40B4-BE49-F238E27FC236}">
              <a16:creationId xmlns:a16="http://schemas.microsoft.com/office/drawing/2014/main" xmlns="" id="{00000000-0008-0000-0000-0000AC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61" name="Text Box 1588">
          <a:extLst>
            <a:ext uri="{FF2B5EF4-FFF2-40B4-BE49-F238E27FC236}">
              <a16:creationId xmlns:a16="http://schemas.microsoft.com/office/drawing/2014/main" xmlns="" id="{00000000-0008-0000-0000-0000AD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2" name="Text Box 1589">
          <a:extLst>
            <a:ext uri="{FF2B5EF4-FFF2-40B4-BE49-F238E27FC236}">
              <a16:creationId xmlns:a16="http://schemas.microsoft.com/office/drawing/2014/main" xmlns="" id="{00000000-0008-0000-0000-0000AE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63" name="Text Box 1590">
          <a:extLst>
            <a:ext uri="{FF2B5EF4-FFF2-40B4-BE49-F238E27FC236}">
              <a16:creationId xmlns:a16="http://schemas.microsoft.com/office/drawing/2014/main" xmlns="" id="{00000000-0008-0000-0000-0000AF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64" name="Text Box 1591">
          <a:extLst>
            <a:ext uri="{FF2B5EF4-FFF2-40B4-BE49-F238E27FC236}">
              <a16:creationId xmlns:a16="http://schemas.microsoft.com/office/drawing/2014/main" xmlns="" id="{00000000-0008-0000-0000-0000B0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5" name="Text Box 1592">
          <a:extLst>
            <a:ext uri="{FF2B5EF4-FFF2-40B4-BE49-F238E27FC236}">
              <a16:creationId xmlns:a16="http://schemas.microsoft.com/office/drawing/2014/main" xmlns="" id="{00000000-0008-0000-0000-0000B1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66" name="Text Box 1593">
          <a:extLst>
            <a:ext uri="{FF2B5EF4-FFF2-40B4-BE49-F238E27FC236}">
              <a16:creationId xmlns:a16="http://schemas.microsoft.com/office/drawing/2014/main" xmlns="" id="{00000000-0008-0000-0000-0000B2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67" name="Text Box 1594">
          <a:extLst>
            <a:ext uri="{FF2B5EF4-FFF2-40B4-BE49-F238E27FC236}">
              <a16:creationId xmlns:a16="http://schemas.microsoft.com/office/drawing/2014/main" xmlns="" id="{00000000-0008-0000-0000-0000B3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8" name="Text Box 1595">
          <a:extLst>
            <a:ext uri="{FF2B5EF4-FFF2-40B4-BE49-F238E27FC236}">
              <a16:creationId xmlns:a16="http://schemas.microsoft.com/office/drawing/2014/main" xmlns="" id="{00000000-0008-0000-0000-0000B4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69" name="Text Box 1596">
          <a:extLst>
            <a:ext uri="{FF2B5EF4-FFF2-40B4-BE49-F238E27FC236}">
              <a16:creationId xmlns:a16="http://schemas.microsoft.com/office/drawing/2014/main" xmlns="" id="{00000000-0008-0000-0000-0000B5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70" name="Text Box 1597">
          <a:extLst>
            <a:ext uri="{FF2B5EF4-FFF2-40B4-BE49-F238E27FC236}">
              <a16:creationId xmlns:a16="http://schemas.microsoft.com/office/drawing/2014/main" xmlns="" id="{00000000-0008-0000-0000-0000B6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1" name="Text Box 1598">
          <a:extLst>
            <a:ext uri="{FF2B5EF4-FFF2-40B4-BE49-F238E27FC236}">
              <a16:creationId xmlns:a16="http://schemas.microsoft.com/office/drawing/2014/main" xmlns="" id="{00000000-0008-0000-0000-0000B7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72" name="Text Box 1599">
          <a:extLst>
            <a:ext uri="{FF2B5EF4-FFF2-40B4-BE49-F238E27FC236}">
              <a16:creationId xmlns:a16="http://schemas.microsoft.com/office/drawing/2014/main" xmlns="" id="{00000000-0008-0000-0000-0000B8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73" name="Text Box 1600">
          <a:extLst>
            <a:ext uri="{FF2B5EF4-FFF2-40B4-BE49-F238E27FC236}">
              <a16:creationId xmlns:a16="http://schemas.microsoft.com/office/drawing/2014/main" xmlns="" id="{00000000-0008-0000-0000-0000B9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4" name="Text Box 1601">
          <a:extLst>
            <a:ext uri="{FF2B5EF4-FFF2-40B4-BE49-F238E27FC236}">
              <a16:creationId xmlns:a16="http://schemas.microsoft.com/office/drawing/2014/main" xmlns="" id="{00000000-0008-0000-0000-0000BA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75" name="Text Box 1602">
          <a:extLst>
            <a:ext uri="{FF2B5EF4-FFF2-40B4-BE49-F238E27FC236}">
              <a16:creationId xmlns:a16="http://schemas.microsoft.com/office/drawing/2014/main" xmlns="" id="{00000000-0008-0000-0000-0000BB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76" name="Text Box 1603">
          <a:extLst>
            <a:ext uri="{FF2B5EF4-FFF2-40B4-BE49-F238E27FC236}">
              <a16:creationId xmlns:a16="http://schemas.microsoft.com/office/drawing/2014/main" xmlns="" id="{00000000-0008-0000-0000-0000BC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7" name="Text Box 1604">
          <a:extLst>
            <a:ext uri="{FF2B5EF4-FFF2-40B4-BE49-F238E27FC236}">
              <a16:creationId xmlns:a16="http://schemas.microsoft.com/office/drawing/2014/main" xmlns="" id="{00000000-0008-0000-0000-0000BD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78" name="Text Box 1605">
          <a:extLst>
            <a:ext uri="{FF2B5EF4-FFF2-40B4-BE49-F238E27FC236}">
              <a16:creationId xmlns:a16="http://schemas.microsoft.com/office/drawing/2014/main" xmlns="" id="{00000000-0008-0000-0000-0000BE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79" name="Text Box 1606">
          <a:extLst>
            <a:ext uri="{FF2B5EF4-FFF2-40B4-BE49-F238E27FC236}">
              <a16:creationId xmlns:a16="http://schemas.microsoft.com/office/drawing/2014/main" xmlns="" id="{00000000-0008-0000-0000-0000BF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0" name="Text Box 1607">
          <a:extLst>
            <a:ext uri="{FF2B5EF4-FFF2-40B4-BE49-F238E27FC236}">
              <a16:creationId xmlns:a16="http://schemas.microsoft.com/office/drawing/2014/main" xmlns="" id="{00000000-0008-0000-0000-0000C0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81" name="Text Box 1608">
          <a:extLst>
            <a:ext uri="{FF2B5EF4-FFF2-40B4-BE49-F238E27FC236}">
              <a16:creationId xmlns:a16="http://schemas.microsoft.com/office/drawing/2014/main" xmlns="" id="{00000000-0008-0000-0000-0000C1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82" name="Text Box 1609">
          <a:extLst>
            <a:ext uri="{FF2B5EF4-FFF2-40B4-BE49-F238E27FC236}">
              <a16:creationId xmlns:a16="http://schemas.microsoft.com/office/drawing/2014/main" xmlns="" id="{00000000-0008-0000-0000-0000C2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3" name="Text Box 1610">
          <a:extLst>
            <a:ext uri="{FF2B5EF4-FFF2-40B4-BE49-F238E27FC236}">
              <a16:creationId xmlns:a16="http://schemas.microsoft.com/office/drawing/2014/main" xmlns="" id="{00000000-0008-0000-0000-0000C3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84" name="Text Box 1611">
          <a:extLst>
            <a:ext uri="{FF2B5EF4-FFF2-40B4-BE49-F238E27FC236}">
              <a16:creationId xmlns:a16="http://schemas.microsoft.com/office/drawing/2014/main" xmlns="" id="{00000000-0008-0000-0000-0000C4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85" name="Text Box 1612">
          <a:extLst>
            <a:ext uri="{FF2B5EF4-FFF2-40B4-BE49-F238E27FC236}">
              <a16:creationId xmlns:a16="http://schemas.microsoft.com/office/drawing/2014/main" xmlns="" id="{00000000-0008-0000-0000-0000C5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6" name="Text Box 1613">
          <a:extLst>
            <a:ext uri="{FF2B5EF4-FFF2-40B4-BE49-F238E27FC236}">
              <a16:creationId xmlns:a16="http://schemas.microsoft.com/office/drawing/2014/main" xmlns="" id="{00000000-0008-0000-0000-0000C6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87" name="Text Box 1614">
          <a:extLst>
            <a:ext uri="{FF2B5EF4-FFF2-40B4-BE49-F238E27FC236}">
              <a16:creationId xmlns:a16="http://schemas.microsoft.com/office/drawing/2014/main" xmlns="" id="{00000000-0008-0000-0000-0000C7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88" name="Text Box 1615">
          <a:extLst>
            <a:ext uri="{FF2B5EF4-FFF2-40B4-BE49-F238E27FC236}">
              <a16:creationId xmlns:a16="http://schemas.microsoft.com/office/drawing/2014/main" xmlns="" id="{00000000-0008-0000-0000-0000C8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9" name="Text Box 1616">
          <a:extLst>
            <a:ext uri="{FF2B5EF4-FFF2-40B4-BE49-F238E27FC236}">
              <a16:creationId xmlns:a16="http://schemas.microsoft.com/office/drawing/2014/main" xmlns="" id="{00000000-0008-0000-0000-0000C9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90" name="Rectangle 1617">
          <a:extLst>
            <a:ext uri="{FF2B5EF4-FFF2-40B4-BE49-F238E27FC236}">
              <a16:creationId xmlns:a16="http://schemas.microsoft.com/office/drawing/2014/main" xmlns="" id="{00000000-0008-0000-0000-0000CA52AA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91" name="Group 1618">
          <a:extLst>
            <a:ext uri="{FF2B5EF4-FFF2-40B4-BE49-F238E27FC236}">
              <a16:creationId xmlns:a16="http://schemas.microsoft.com/office/drawing/2014/main" xmlns="" id="{00000000-0008-0000-0000-0000CB52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1592" name="Freeform 1619">
            <a:extLst>
              <a:ext uri="{FF2B5EF4-FFF2-40B4-BE49-F238E27FC236}">
                <a16:creationId xmlns:a16="http://schemas.microsoft.com/office/drawing/2014/main" xmlns="" id="{00000000-0008-0000-0000-00000DA6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3" name="Freeform 1620">
            <a:extLst>
              <a:ext uri="{FF2B5EF4-FFF2-40B4-BE49-F238E27FC236}">
                <a16:creationId xmlns:a16="http://schemas.microsoft.com/office/drawing/2014/main" xmlns="" id="{00000000-0008-0000-0000-00000EA6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4" name="Freeform 1621">
            <a:extLst>
              <a:ext uri="{FF2B5EF4-FFF2-40B4-BE49-F238E27FC236}">
                <a16:creationId xmlns:a16="http://schemas.microsoft.com/office/drawing/2014/main" xmlns="" id="{00000000-0008-0000-0000-00000FA6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5" name="Freeform 1622">
            <a:extLst>
              <a:ext uri="{FF2B5EF4-FFF2-40B4-BE49-F238E27FC236}">
                <a16:creationId xmlns:a16="http://schemas.microsoft.com/office/drawing/2014/main" xmlns="" id="{00000000-0008-0000-0000-000010A6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6" name="Rectangle 1623">
            <a:extLst>
              <a:ext uri="{FF2B5EF4-FFF2-40B4-BE49-F238E27FC236}">
                <a16:creationId xmlns:a16="http://schemas.microsoft.com/office/drawing/2014/main" xmlns="" id="{00000000-0008-0000-0000-000011A6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97" name="Freeform 1624">
            <a:extLst>
              <a:ext uri="{FF2B5EF4-FFF2-40B4-BE49-F238E27FC236}">
                <a16:creationId xmlns:a16="http://schemas.microsoft.com/office/drawing/2014/main" xmlns="" id="{00000000-0008-0000-0000-000012A6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8" name="Freeform 1625">
            <a:extLst>
              <a:ext uri="{FF2B5EF4-FFF2-40B4-BE49-F238E27FC236}">
                <a16:creationId xmlns:a16="http://schemas.microsoft.com/office/drawing/2014/main" xmlns="" id="{00000000-0008-0000-0000-000013A6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9" name="Freeform 1626">
            <a:extLst>
              <a:ext uri="{FF2B5EF4-FFF2-40B4-BE49-F238E27FC236}">
                <a16:creationId xmlns:a16="http://schemas.microsoft.com/office/drawing/2014/main" xmlns="" id="{00000000-0008-0000-0000-000014A6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600" name="Rectangle 1627">
          <a:extLst>
            <a:ext uri="{FF2B5EF4-FFF2-40B4-BE49-F238E27FC236}">
              <a16:creationId xmlns:a16="http://schemas.microsoft.com/office/drawing/2014/main" xmlns="" id="{00000000-0008-0000-0000-0000CC52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601" name="Rectangle 1628">
          <a:extLst>
            <a:ext uri="{FF2B5EF4-FFF2-40B4-BE49-F238E27FC236}">
              <a16:creationId xmlns:a16="http://schemas.microsoft.com/office/drawing/2014/main" xmlns="" id="{00000000-0008-0000-0000-0000CD52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602" name="Group 1629">
          <a:extLst>
            <a:ext uri="{FF2B5EF4-FFF2-40B4-BE49-F238E27FC236}">
              <a16:creationId xmlns:a16="http://schemas.microsoft.com/office/drawing/2014/main" xmlns="" id="{00000000-0008-0000-0000-0000CE52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1603" name="Freeform 1630">
            <a:extLst>
              <a:ext uri="{FF2B5EF4-FFF2-40B4-BE49-F238E27FC236}">
                <a16:creationId xmlns:a16="http://schemas.microsoft.com/office/drawing/2014/main" xmlns="" id="{00000000-0008-0000-0000-000005A6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4" name="Freeform 1631">
            <a:extLst>
              <a:ext uri="{FF2B5EF4-FFF2-40B4-BE49-F238E27FC236}">
                <a16:creationId xmlns:a16="http://schemas.microsoft.com/office/drawing/2014/main" xmlns="" id="{00000000-0008-0000-0000-000006A6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5" name="Freeform 1632">
            <a:extLst>
              <a:ext uri="{FF2B5EF4-FFF2-40B4-BE49-F238E27FC236}">
                <a16:creationId xmlns:a16="http://schemas.microsoft.com/office/drawing/2014/main" xmlns="" id="{00000000-0008-0000-0000-000007A6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6" name="Freeform 1633">
            <a:extLst>
              <a:ext uri="{FF2B5EF4-FFF2-40B4-BE49-F238E27FC236}">
                <a16:creationId xmlns:a16="http://schemas.microsoft.com/office/drawing/2014/main" xmlns="" id="{00000000-0008-0000-0000-000008A6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7" name="Rectangle 1634">
            <a:extLst>
              <a:ext uri="{FF2B5EF4-FFF2-40B4-BE49-F238E27FC236}">
                <a16:creationId xmlns:a16="http://schemas.microsoft.com/office/drawing/2014/main" xmlns="" id="{00000000-0008-0000-0000-000009A6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08" name="Freeform 1635">
            <a:extLst>
              <a:ext uri="{FF2B5EF4-FFF2-40B4-BE49-F238E27FC236}">
                <a16:creationId xmlns:a16="http://schemas.microsoft.com/office/drawing/2014/main" xmlns="" id="{00000000-0008-0000-0000-00000AA6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9" name="Freeform 1636">
            <a:extLst>
              <a:ext uri="{FF2B5EF4-FFF2-40B4-BE49-F238E27FC236}">
                <a16:creationId xmlns:a16="http://schemas.microsoft.com/office/drawing/2014/main" xmlns="" id="{00000000-0008-0000-0000-00000BA6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0" name="Freeform 1637">
            <a:extLst>
              <a:ext uri="{FF2B5EF4-FFF2-40B4-BE49-F238E27FC236}">
                <a16:creationId xmlns:a16="http://schemas.microsoft.com/office/drawing/2014/main" xmlns="" id="{00000000-0008-0000-0000-00000CA6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611" name="Rectangle 1638">
          <a:extLst>
            <a:ext uri="{FF2B5EF4-FFF2-40B4-BE49-F238E27FC236}">
              <a16:creationId xmlns:a16="http://schemas.microsoft.com/office/drawing/2014/main" xmlns="" id="{00000000-0008-0000-0000-0000CF52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12" name="Text Box 1639">
          <a:extLst>
            <a:ext uri="{FF2B5EF4-FFF2-40B4-BE49-F238E27FC236}">
              <a16:creationId xmlns:a16="http://schemas.microsoft.com/office/drawing/2014/main" xmlns="" id="{00000000-0008-0000-0000-0000D0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13" name="Text Box 1640">
          <a:extLst>
            <a:ext uri="{FF2B5EF4-FFF2-40B4-BE49-F238E27FC236}">
              <a16:creationId xmlns:a16="http://schemas.microsoft.com/office/drawing/2014/main" xmlns="" id="{00000000-0008-0000-0000-0000D1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14" name="Text Box 1641">
          <a:extLst>
            <a:ext uri="{FF2B5EF4-FFF2-40B4-BE49-F238E27FC236}">
              <a16:creationId xmlns:a16="http://schemas.microsoft.com/office/drawing/2014/main" xmlns="" id="{00000000-0008-0000-0000-0000D2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15" name="Text Box 1642">
          <a:extLst>
            <a:ext uri="{FF2B5EF4-FFF2-40B4-BE49-F238E27FC236}">
              <a16:creationId xmlns:a16="http://schemas.microsoft.com/office/drawing/2014/main" xmlns="" id="{00000000-0008-0000-0000-0000D3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16" name="Text Box 1643">
          <a:extLst>
            <a:ext uri="{FF2B5EF4-FFF2-40B4-BE49-F238E27FC236}">
              <a16:creationId xmlns:a16="http://schemas.microsoft.com/office/drawing/2014/main" xmlns="" id="{00000000-0008-0000-0000-0000D4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17" name="Text Box 1644">
          <a:extLst>
            <a:ext uri="{FF2B5EF4-FFF2-40B4-BE49-F238E27FC236}">
              <a16:creationId xmlns:a16="http://schemas.microsoft.com/office/drawing/2014/main" xmlns="" id="{00000000-0008-0000-0000-0000D5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18" name="Text Box 1645">
          <a:extLst>
            <a:ext uri="{FF2B5EF4-FFF2-40B4-BE49-F238E27FC236}">
              <a16:creationId xmlns:a16="http://schemas.microsoft.com/office/drawing/2014/main" xmlns="" id="{00000000-0008-0000-0000-0000D6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19" name="Text Box 1646">
          <a:extLst>
            <a:ext uri="{FF2B5EF4-FFF2-40B4-BE49-F238E27FC236}">
              <a16:creationId xmlns:a16="http://schemas.microsoft.com/office/drawing/2014/main" xmlns="" id="{00000000-0008-0000-0000-0000D7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0" name="Text Box 1647">
          <a:extLst>
            <a:ext uri="{FF2B5EF4-FFF2-40B4-BE49-F238E27FC236}">
              <a16:creationId xmlns:a16="http://schemas.microsoft.com/office/drawing/2014/main" xmlns="" id="{00000000-0008-0000-0000-0000D8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21" name="Text Box 1648">
          <a:extLst>
            <a:ext uri="{FF2B5EF4-FFF2-40B4-BE49-F238E27FC236}">
              <a16:creationId xmlns:a16="http://schemas.microsoft.com/office/drawing/2014/main" xmlns="" id="{00000000-0008-0000-0000-0000D9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22" name="Text Box 1649">
          <a:extLst>
            <a:ext uri="{FF2B5EF4-FFF2-40B4-BE49-F238E27FC236}">
              <a16:creationId xmlns:a16="http://schemas.microsoft.com/office/drawing/2014/main" xmlns="" id="{00000000-0008-0000-0000-0000DA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3" name="Text Box 1650">
          <a:extLst>
            <a:ext uri="{FF2B5EF4-FFF2-40B4-BE49-F238E27FC236}">
              <a16:creationId xmlns:a16="http://schemas.microsoft.com/office/drawing/2014/main" xmlns="" id="{00000000-0008-0000-0000-0000DB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24" name="Text Box 1651">
          <a:extLst>
            <a:ext uri="{FF2B5EF4-FFF2-40B4-BE49-F238E27FC236}">
              <a16:creationId xmlns:a16="http://schemas.microsoft.com/office/drawing/2014/main" xmlns="" id="{00000000-0008-0000-0000-0000DC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25" name="Text Box 1652">
          <a:extLst>
            <a:ext uri="{FF2B5EF4-FFF2-40B4-BE49-F238E27FC236}">
              <a16:creationId xmlns:a16="http://schemas.microsoft.com/office/drawing/2014/main" xmlns="" id="{00000000-0008-0000-0000-0000DD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6" name="Text Box 1653">
          <a:extLst>
            <a:ext uri="{FF2B5EF4-FFF2-40B4-BE49-F238E27FC236}">
              <a16:creationId xmlns:a16="http://schemas.microsoft.com/office/drawing/2014/main" xmlns="" id="{00000000-0008-0000-0000-0000DE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27" name="Text Box 1654">
          <a:extLst>
            <a:ext uri="{FF2B5EF4-FFF2-40B4-BE49-F238E27FC236}">
              <a16:creationId xmlns:a16="http://schemas.microsoft.com/office/drawing/2014/main" xmlns="" id="{00000000-0008-0000-0000-0000DF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28" name="Text Box 1655">
          <a:extLst>
            <a:ext uri="{FF2B5EF4-FFF2-40B4-BE49-F238E27FC236}">
              <a16:creationId xmlns:a16="http://schemas.microsoft.com/office/drawing/2014/main" xmlns="" id="{00000000-0008-0000-0000-0000E0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9" name="Text Box 1656">
          <a:extLst>
            <a:ext uri="{FF2B5EF4-FFF2-40B4-BE49-F238E27FC236}">
              <a16:creationId xmlns:a16="http://schemas.microsoft.com/office/drawing/2014/main" xmlns="" id="{00000000-0008-0000-0000-0000E1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30" name="Text Box 1657">
          <a:extLst>
            <a:ext uri="{FF2B5EF4-FFF2-40B4-BE49-F238E27FC236}">
              <a16:creationId xmlns:a16="http://schemas.microsoft.com/office/drawing/2014/main" xmlns="" id="{00000000-0008-0000-0000-0000E2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31" name="Text Box 1658">
          <a:extLst>
            <a:ext uri="{FF2B5EF4-FFF2-40B4-BE49-F238E27FC236}">
              <a16:creationId xmlns:a16="http://schemas.microsoft.com/office/drawing/2014/main" xmlns="" id="{00000000-0008-0000-0000-0000E3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2" name="Text Box 1659">
          <a:extLst>
            <a:ext uri="{FF2B5EF4-FFF2-40B4-BE49-F238E27FC236}">
              <a16:creationId xmlns:a16="http://schemas.microsoft.com/office/drawing/2014/main" xmlns="" id="{00000000-0008-0000-0000-0000E4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33" name="Text Box 1660">
          <a:extLst>
            <a:ext uri="{FF2B5EF4-FFF2-40B4-BE49-F238E27FC236}">
              <a16:creationId xmlns:a16="http://schemas.microsoft.com/office/drawing/2014/main" xmlns="" id="{00000000-0008-0000-0000-0000E5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34" name="Text Box 1661">
          <a:extLst>
            <a:ext uri="{FF2B5EF4-FFF2-40B4-BE49-F238E27FC236}">
              <a16:creationId xmlns:a16="http://schemas.microsoft.com/office/drawing/2014/main" xmlns="" id="{00000000-0008-0000-0000-0000E6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5" name="Text Box 1662">
          <a:extLst>
            <a:ext uri="{FF2B5EF4-FFF2-40B4-BE49-F238E27FC236}">
              <a16:creationId xmlns:a16="http://schemas.microsoft.com/office/drawing/2014/main" xmlns="" id="{00000000-0008-0000-0000-0000E7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36" name="Text Box 1663">
          <a:extLst>
            <a:ext uri="{FF2B5EF4-FFF2-40B4-BE49-F238E27FC236}">
              <a16:creationId xmlns:a16="http://schemas.microsoft.com/office/drawing/2014/main" xmlns="" id="{00000000-0008-0000-0000-0000E8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37" name="Text Box 1664">
          <a:extLst>
            <a:ext uri="{FF2B5EF4-FFF2-40B4-BE49-F238E27FC236}">
              <a16:creationId xmlns:a16="http://schemas.microsoft.com/office/drawing/2014/main" xmlns="" id="{00000000-0008-0000-0000-0000E9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8" name="Text Box 1665">
          <a:extLst>
            <a:ext uri="{FF2B5EF4-FFF2-40B4-BE49-F238E27FC236}">
              <a16:creationId xmlns:a16="http://schemas.microsoft.com/office/drawing/2014/main" xmlns="" id="{00000000-0008-0000-0000-0000EA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39" name="Text Box 1666">
          <a:extLst>
            <a:ext uri="{FF2B5EF4-FFF2-40B4-BE49-F238E27FC236}">
              <a16:creationId xmlns:a16="http://schemas.microsoft.com/office/drawing/2014/main" xmlns="" id="{00000000-0008-0000-0000-0000EB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40" name="Text Box 1667">
          <a:extLst>
            <a:ext uri="{FF2B5EF4-FFF2-40B4-BE49-F238E27FC236}">
              <a16:creationId xmlns:a16="http://schemas.microsoft.com/office/drawing/2014/main" xmlns="" id="{00000000-0008-0000-0000-0000EC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1" name="Text Box 1668">
          <a:extLst>
            <a:ext uri="{FF2B5EF4-FFF2-40B4-BE49-F238E27FC236}">
              <a16:creationId xmlns:a16="http://schemas.microsoft.com/office/drawing/2014/main" xmlns="" id="{00000000-0008-0000-0000-0000ED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42" name="Text Box 1669">
          <a:extLst>
            <a:ext uri="{FF2B5EF4-FFF2-40B4-BE49-F238E27FC236}">
              <a16:creationId xmlns:a16="http://schemas.microsoft.com/office/drawing/2014/main" xmlns="" id="{00000000-0008-0000-0000-0000EE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43" name="Text Box 1670">
          <a:extLst>
            <a:ext uri="{FF2B5EF4-FFF2-40B4-BE49-F238E27FC236}">
              <a16:creationId xmlns:a16="http://schemas.microsoft.com/office/drawing/2014/main" xmlns="" id="{00000000-0008-0000-0000-0000EF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4" name="Text Box 1671">
          <a:extLst>
            <a:ext uri="{FF2B5EF4-FFF2-40B4-BE49-F238E27FC236}">
              <a16:creationId xmlns:a16="http://schemas.microsoft.com/office/drawing/2014/main" xmlns="" id="{00000000-0008-0000-0000-0000F0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45" name="Text Box 1672">
          <a:extLst>
            <a:ext uri="{FF2B5EF4-FFF2-40B4-BE49-F238E27FC236}">
              <a16:creationId xmlns:a16="http://schemas.microsoft.com/office/drawing/2014/main" xmlns="" id="{00000000-0008-0000-0000-0000F1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46" name="Text Box 1673">
          <a:extLst>
            <a:ext uri="{FF2B5EF4-FFF2-40B4-BE49-F238E27FC236}">
              <a16:creationId xmlns:a16="http://schemas.microsoft.com/office/drawing/2014/main" xmlns="" id="{00000000-0008-0000-0000-0000F2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7" name="Text Box 1674">
          <a:extLst>
            <a:ext uri="{FF2B5EF4-FFF2-40B4-BE49-F238E27FC236}">
              <a16:creationId xmlns:a16="http://schemas.microsoft.com/office/drawing/2014/main" xmlns="" id="{00000000-0008-0000-0000-0000F3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48" name="Text Box 1675">
          <a:extLst>
            <a:ext uri="{FF2B5EF4-FFF2-40B4-BE49-F238E27FC236}">
              <a16:creationId xmlns:a16="http://schemas.microsoft.com/office/drawing/2014/main" xmlns="" id="{00000000-0008-0000-0000-0000F4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49" name="Text Box 1676">
          <a:extLst>
            <a:ext uri="{FF2B5EF4-FFF2-40B4-BE49-F238E27FC236}">
              <a16:creationId xmlns:a16="http://schemas.microsoft.com/office/drawing/2014/main" xmlns="" id="{00000000-0008-0000-0000-0000F5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0" name="Text Box 1677">
          <a:extLst>
            <a:ext uri="{FF2B5EF4-FFF2-40B4-BE49-F238E27FC236}">
              <a16:creationId xmlns:a16="http://schemas.microsoft.com/office/drawing/2014/main" xmlns="" id="{00000000-0008-0000-0000-0000F6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51" name="Text Box 1678">
          <a:extLst>
            <a:ext uri="{FF2B5EF4-FFF2-40B4-BE49-F238E27FC236}">
              <a16:creationId xmlns:a16="http://schemas.microsoft.com/office/drawing/2014/main" xmlns="" id="{00000000-0008-0000-0000-0000F7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52" name="Text Box 1679">
          <a:extLst>
            <a:ext uri="{FF2B5EF4-FFF2-40B4-BE49-F238E27FC236}">
              <a16:creationId xmlns:a16="http://schemas.microsoft.com/office/drawing/2014/main" xmlns="" id="{00000000-0008-0000-0000-0000F8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3" name="Text Box 1680">
          <a:extLst>
            <a:ext uri="{FF2B5EF4-FFF2-40B4-BE49-F238E27FC236}">
              <a16:creationId xmlns:a16="http://schemas.microsoft.com/office/drawing/2014/main" xmlns="" id="{00000000-0008-0000-0000-0000F9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54" name="Text Box 1681">
          <a:extLst>
            <a:ext uri="{FF2B5EF4-FFF2-40B4-BE49-F238E27FC236}">
              <a16:creationId xmlns:a16="http://schemas.microsoft.com/office/drawing/2014/main" xmlns="" id="{00000000-0008-0000-0000-0000FA52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55" name="Text Box 1682">
          <a:extLst>
            <a:ext uri="{FF2B5EF4-FFF2-40B4-BE49-F238E27FC236}">
              <a16:creationId xmlns:a16="http://schemas.microsoft.com/office/drawing/2014/main" xmlns="" id="{00000000-0008-0000-0000-0000FB52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6" name="Text Box 1683">
          <a:extLst>
            <a:ext uri="{FF2B5EF4-FFF2-40B4-BE49-F238E27FC236}">
              <a16:creationId xmlns:a16="http://schemas.microsoft.com/office/drawing/2014/main" xmlns="" id="{00000000-0008-0000-0000-0000FC52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657" name="Rectangle 1684">
          <a:extLst>
            <a:ext uri="{FF2B5EF4-FFF2-40B4-BE49-F238E27FC236}">
              <a16:creationId xmlns:a16="http://schemas.microsoft.com/office/drawing/2014/main" xmlns="" id="{00000000-0008-0000-0000-0000FD52AA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658" name="Group 1685">
          <a:extLst>
            <a:ext uri="{FF2B5EF4-FFF2-40B4-BE49-F238E27FC236}">
              <a16:creationId xmlns:a16="http://schemas.microsoft.com/office/drawing/2014/main" xmlns="" id="{00000000-0008-0000-0000-0000FE52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1659" name="Freeform 1686">
            <a:extLst>
              <a:ext uri="{FF2B5EF4-FFF2-40B4-BE49-F238E27FC236}">
                <a16:creationId xmlns:a16="http://schemas.microsoft.com/office/drawing/2014/main" xmlns="" id="{00000000-0008-0000-0000-0000FD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0" name="Freeform 1687">
            <a:extLst>
              <a:ext uri="{FF2B5EF4-FFF2-40B4-BE49-F238E27FC236}">
                <a16:creationId xmlns:a16="http://schemas.microsoft.com/office/drawing/2014/main" xmlns="" id="{00000000-0008-0000-0000-0000FE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1" name="Freeform 1688">
            <a:extLst>
              <a:ext uri="{FF2B5EF4-FFF2-40B4-BE49-F238E27FC236}">
                <a16:creationId xmlns:a16="http://schemas.microsoft.com/office/drawing/2014/main" xmlns="" id="{00000000-0008-0000-0000-0000FF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2" name="Freeform 1689">
            <a:extLst>
              <a:ext uri="{FF2B5EF4-FFF2-40B4-BE49-F238E27FC236}">
                <a16:creationId xmlns:a16="http://schemas.microsoft.com/office/drawing/2014/main" xmlns="" id="{00000000-0008-0000-0000-000000A6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3" name="Rectangle 1690">
            <a:extLst>
              <a:ext uri="{FF2B5EF4-FFF2-40B4-BE49-F238E27FC236}">
                <a16:creationId xmlns:a16="http://schemas.microsoft.com/office/drawing/2014/main" xmlns="" id="{00000000-0008-0000-0000-000001A6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64" name="Freeform 1691">
            <a:extLst>
              <a:ext uri="{FF2B5EF4-FFF2-40B4-BE49-F238E27FC236}">
                <a16:creationId xmlns:a16="http://schemas.microsoft.com/office/drawing/2014/main" xmlns="" id="{00000000-0008-0000-0000-000002A6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5" name="Freeform 1692">
            <a:extLst>
              <a:ext uri="{FF2B5EF4-FFF2-40B4-BE49-F238E27FC236}">
                <a16:creationId xmlns:a16="http://schemas.microsoft.com/office/drawing/2014/main" xmlns="" id="{00000000-0008-0000-0000-000003A6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6" name="Freeform 1693">
            <a:extLst>
              <a:ext uri="{FF2B5EF4-FFF2-40B4-BE49-F238E27FC236}">
                <a16:creationId xmlns:a16="http://schemas.microsoft.com/office/drawing/2014/main" xmlns="" id="{00000000-0008-0000-0000-000004A6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667" name="Rectangle 1694">
          <a:extLst>
            <a:ext uri="{FF2B5EF4-FFF2-40B4-BE49-F238E27FC236}">
              <a16:creationId xmlns:a16="http://schemas.microsoft.com/office/drawing/2014/main" xmlns="" id="{00000000-0008-0000-0000-0000FF52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668" name="Rectangle 1695">
          <a:extLst>
            <a:ext uri="{FF2B5EF4-FFF2-40B4-BE49-F238E27FC236}">
              <a16:creationId xmlns:a16="http://schemas.microsoft.com/office/drawing/2014/main" xmlns="" id="{00000000-0008-0000-0000-00000053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669" name="Group 1696">
          <a:extLst>
            <a:ext uri="{FF2B5EF4-FFF2-40B4-BE49-F238E27FC236}">
              <a16:creationId xmlns:a16="http://schemas.microsoft.com/office/drawing/2014/main" xmlns="" id="{00000000-0008-0000-0000-00000153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1670" name="Freeform 1697">
            <a:extLst>
              <a:ext uri="{FF2B5EF4-FFF2-40B4-BE49-F238E27FC236}">
                <a16:creationId xmlns:a16="http://schemas.microsoft.com/office/drawing/2014/main" xmlns="" id="{00000000-0008-0000-0000-0000F5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1" name="Freeform 1698">
            <a:extLst>
              <a:ext uri="{FF2B5EF4-FFF2-40B4-BE49-F238E27FC236}">
                <a16:creationId xmlns:a16="http://schemas.microsoft.com/office/drawing/2014/main" xmlns="" id="{00000000-0008-0000-0000-0000F6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2" name="Freeform 1699">
            <a:extLst>
              <a:ext uri="{FF2B5EF4-FFF2-40B4-BE49-F238E27FC236}">
                <a16:creationId xmlns:a16="http://schemas.microsoft.com/office/drawing/2014/main" xmlns="" id="{00000000-0008-0000-0000-0000F7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3" name="Freeform 1700">
            <a:extLst>
              <a:ext uri="{FF2B5EF4-FFF2-40B4-BE49-F238E27FC236}">
                <a16:creationId xmlns:a16="http://schemas.microsoft.com/office/drawing/2014/main" xmlns="" id="{00000000-0008-0000-0000-0000F8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4" name="Rectangle 1701">
            <a:extLst>
              <a:ext uri="{FF2B5EF4-FFF2-40B4-BE49-F238E27FC236}">
                <a16:creationId xmlns:a16="http://schemas.microsoft.com/office/drawing/2014/main" xmlns="" id="{00000000-0008-0000-0000-0000F9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75" name="Freeform 1702">
            <a:extLst>
              <a:ext uri="{FF2B5EF4-FFF2-40B4-BE49-F238E27FC236}">
                <a16:creationId xmlns:a16="http://schemas.microsoft.com/office/drawing/2014/main" xmlns="" id="{00000000-0008-0000-0000-0000FA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6" name="Freeform 1703">
            <a:extLst>
              <a:ext uri="{FF2B5EF4-FFF2-40B4-BE49-F238E27FC236}">
                <a16:creationId xmlns:a16="http://schemas.microsoft.com/office/drawing/2014/main" xmlns="" id="{00000000-0008-0000-0000-0000FB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7" name="Freeform 1704">
            <a:extLst>
              <a:ext uri="{FF2B5EF4-FFF2-40B4-BE49-F238E27FC236}">
                <a16:creationId xmlns:a16="http://schemas.microsoft.com/office/drawing/2014/main" xmlns="" id="{00000000-0008-0000-0000-0000FC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678" name="Rectangle 1705">
          <a:extLst>
            <a:ext uri="{FF2B5EF4-FFF2-40B4-BE49-F238E27FC236}">
              <a16:creationId xmlns:a16="http://schemas.microsoft.com/office/drawing/2014/main" xmlns="" id="{00000000-0008-0000-0000-00000253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79" name="Text Box 1706">
          <a:extLst>
            <a:ext uri="{FF2B5EF4-FFF2-40B4-BE49-F238E27FC236}">
              <a16:creationId xmlns:a16="http://schemas.microsoft.com/office/drawing/2014/main" xmlns="" id="{00000000-0008-0000-0000-000003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80" name="Text Box 1707">
          <a:extLst>
            <a:ext uri="{FF2B5EF4-FFF2-40B4-BE49-F238E27FC236}">
              <a16:creationId xmlns:a16="http://schemas.microsoft.com/office/drawing/2014/main" xmlns="" id="{00000000-0008-0000-0000-000004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1" name="Text Box 1708">
          <a:extLst>
            <a:ext uri="{FF2B5EF4-FFF2-40B4-BE49-F238E27FC236}">
              <a16:creationId xmlns:a16="http://schemas.microsoft.com/office/drawing/2014/main" xmlns="" id="{00000000-0008-0000-0000-000005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82" name="Text Box 1709">
          <a:extLst>
            <a:ext uri="{FF2B5EF4-FFF2-40B4-BE49-F238E27FC236}">
              <a16:creationId xmlns:a16="http://schemas.microsoft.com/office/drawing/2014/main" xmlns="" id="{00000000-0008-0000-0000-000006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83" name="Text Box 1710">
          <a:extLst>
            <a:ext uri="{FF2B5EF4-FFF2-40B4-BE49-F238E27FC236}">
              <a16:creationId xmlns:a16="http://schemas.microsoft.com/office/drawing/2014/main" xmlns="" id="{00000000-0008-0000-0000-000007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4" name="Text Box 1711">
          <a:extLst>
            <a:ext uri="{FF2B5EF4-FFF2-40B4-BE49-F238E27FC236}">
              <a16:creationId xmlns:a16="http://schemas.microsoft.com/office/drawing/2014/main" xmlns="" id="{00000000-0008-0000-0000-000008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85" name="Text Box 1712">
          <a:extLst>
            <a:ext uri="{FF2B5EF4-FFF2-40B4-BE49-F238E27FC236}">
              <a16:creationId xmlns:a16="http://schemas.microsoft.com/office/drawing/2014/main" xmlns="" id="{00000000-0008-0000-0000-000009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86" name="Text Box 1713">
          <a:extLst>
            <a:ext uri="{FF2B5EF4-FFF2-40B4-BE49-F238E27FC236}">
              <a16:creationId xmlns:a16="http://schemas.microsoft.com/office/drawing/2014/main" xmlns="" id="{00000000-0008-0000-0000-00000A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7" name="Text Box 1714">
          <a:extLst>
            <a:ext uri="{FF2B5EF4-FFF2-40B4-BE49-F238E27FC236}">
              <a16:creationId xmlns:a16="http://schemas.microsoft.com/office/drawing/2014/main" xmlns="" id="{00000000-0008-0000-0000-00000B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88" name="Text Box 1715">
          <a:extLst>
            <a:ext uri="{FF2B5EF4-FFF2-40B4-BE49-F238E27FC236}">
              <a16:creationId xmlns:a16="http://schemas.microsoft.com/office/drawing/2014/main" xmlns="" id="{00000000-0008-0000-0000-00000C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89" name="Text Box 1716">
          <a:extLst>
            <a:ext uri="{FF2B5EF4-FFF2-40B4-BE49-F238E27FC236}">
              <a16:creationId xmlns:a16="http://schemas.microsoft.com/office/drawing/2014/main" xmlns="" id="{00000000-0008-0000-0000-00000D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0" name="Text Box 1717">
          <a:extLst>
            <a:ext uri="{FF2B5EF4-FFF2-40B4-BE49-F238E27FC236}">
              <a16:creationId xmlns:a16="http://schemas.microsoft.com/office/drawing/2014/main" xmlns="" id="{00000000-0008-0000-0000-00000E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91" name="Text Box 1718">
          <a:extLst>
            <a:ext uri="{FF2B5EF4-FFF2-40B4-BE49-F238E27FC236}">
              <a16:creationId xmlns:a16="http://schemas.microsoft.com/office/drawing/2014/main" xmlns="" id="{00000000-0008-0000-0000-00000F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92" name="Text Box 1719">
          <a:extLst>
            <a:ext uri="{FF2B5EF4-FFF2-40B4-BE49-F238E27FC236}">
              <a16:creationId xmlns:a16="http://schemas.microsoft.com/office/drawing/2014/main" xmlns="" id="{00000000-0008-0000-0000-000010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3" name="Text Box 1720">
          <a:extLst>
            <a:ext uri="{FF2B5EF4-FFF2-40B4-BE49-F238E27FC236}">
              <a16:creationId xmlns:a16="http://schemas.microsoft.com/office/drawing/2014/main" xmlns="" id="{00000000-0008-0000-0000-000011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94" name="Text Box 1721">
          <a:extLst>
            <a:ext uri="{FF2B5EF4-FFF2-40B4-BE49-F238E27FC236}">
              <a16:creationId xmlns:a16="http://schemas.microsoft.com/office/drawing/2014/main" xmlns="" id="{00000000-0008-0000-0000-000012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95" name="Text Box 1722">
          <a:extLst>
            <a:ext uri="{FF2B5EF4-FFF2-40B4-BE49-F238E27FC236}">
              <a16:creationId xmlns:a16="http://schemas.microsoft.com/office/drawing/2014/main" xmlns="" id="{00000000-0008-0000-0000-000013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6" name="Text Box 1723">
          <a:extLst>
            <a:ext uri="{FF2B5EF4-FFF2-40B4-BE49-F238E27FC236}">
              <a16:creationId xmlns:a16="http://schemas.microsoft.com/office/drawing/2014/main" xmlns="" id="{00000000-0008-0000-0000-000014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97" name="Text Box 1724">
          <a:extLst>
            <a:ext uri="{FF2B5EF4-FFF2-40B4-BE49-F238E27FC236}">
              <a16:creationId xmlns:a16="http://schemas.microsoft.com/office/drawing/2014/main" xmlns="" id="{00000000-0008-0000-0000-000015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98" name="Text Box 1725">
          <a:extLst>
            <a:ext uri="{FF2B5EF4-FFF2-40B4-BE49-F238E27FC236}">
              <a16:creationId xmlns:a16="http://schemas.microsoft.com/office/drawing/2014/main" xmlns="" id="{00000000-0008-0000-0000-000016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9" name="Text Box 1726">
          <a:extLst>
            <a:ext uri="{FF2B5EF4-FFF2-40B4-BE49-F238E27FC236}">
              <a16:creationId xmlns:a16="http://schemas.microsoft.com/office/drawing/2014/main" xmlns="" id="{00000000-0008-0000-0000-000017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00" name="Text Box 1727">
          <a:extLst>
            <a:ext uri="{FF2B5EF4-FFF2-40B4-BE49-F238E27FC236}">
              <a16:creationId xmlns:a16="http://schemas.microsoft.com/office/drawing/2014/main" xmlns="" id="{00000000-0008-0000-0000-000018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01" name="Text Box 1728">
          <a:extLst>
            <a:ext uri="{FF2B5EF4-FFF2-40B4-BE49-F238E27FC236}">
              <a16:creationId xmlns:a16="http://schemas.microsoft.com/office/drawing/2014/main" xmlns="" id="{00000000-0008-0000-0000-000019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2" name="Text Box 1729">
          <a:extLst>
            <a:ext uri="{FF2B5EF4-FFF2-40B4-BE49-F238E27FC236}">
              <a16:creationId xmlns:a16="http://schemas.microsoft.com/office/drawing/2014/main" xmlns="" id="{00000000-0008-0000-0000-00001A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03" name="Text Box 1730">
          <a:extLst>
            <a:ext uri="{FF2B5EF4-FFF2-40B4-BE49-F238E27FC236}">
              <a16:creationId xmlns:a16="http://schemas.microsoft.com/office/drawing/2014/main" xmlns="" id="{00000000-0008-0000-0000-00001B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04" name="Text Box 1731">
          <a:extLst>
            <a:ext uri="{FF2B5EF4-FFF2-40B4-BE49-F238E27FC236}">
              <a16:creationId xmlns:a16="http://schemas.microsoft.com/office/drawing/2014/main" xmlns="" id="{00000000-0008-0000-0000-00001C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5" name="Text Box 1732">
          <a:extLst>
            <a:ext uri="{FF2B5EF4-FFF2-40B4-BE49-F238E27FC236}">
              <a16:creationId xmlns:a16="http://schemas.microsoft.com/office/drawing/2014/main" xmlns="" id="{00000000-0008-0000-0000-00001D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06" name="Text Box 1733">
          <a:extLst>
            <a:ext uri="{FF2B5EF4-FFF2-40B4-BE49-F238E27FC236}">
              <a16:creationId xmlns:a16="http://schemas.microsoft.com/office/drawing/2014/main" xmlns="" id="{00000000-0008-0000-0000-00001E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07" name="Text Box 1734">
          <a:extLst>
            <a:ext uri="{FF2B5EF4-FFF2-40B4-BE49-F238E27FC236}">
              <a16:creationId xmlns:a16="http://schemas.microsoft.com/office/drawing/2014/main" xmlns="" id="{00000000-0008-0000-0000-00001F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8" name="Text Box 1735">
          <a:extLst>
            <a:ext uri="{FF2B5EF4-FFF2-40B4-BE49-F238E27FC236}">
              <a16:creationId xmlns:a16="http://schemas.microsoft.com/office/drawing/2014/main" xmlns="" id="{00000000-0008-0000-0000-000020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09" name="Text Box 1736">
          <a:extLst>
            <a:ext uri="{FF2B5EF4-FFF2-40B4-BE49-F238E27FC236}">
              <a16:creationId xmlns:a16="http://schemas.microsoft.com/office/drawing/2014/main" xmlns="" id="{00000000-0008-0000-0000-000021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10" name="Text Box 1737">
          <a:extLst>
            <a:ext uri="{FF2B5EF4-FFF2-40B4-BE49-F238E27FC236}">
              <a16:creationId xmlns:a16="http://schemas.microsoft.com/office/drawing/2014/main" xmlns="" id="{00000000-0008-0000-0000-000022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1" name="Text Box 1738">
          <a:extLst>
            <a:ext uri="{FF2B5EF4-FFF2-40B4-BE49-F238E27FC236}">
              <a16:creationId xmlns:a16="http://schemas.microsoft.com/office/drawing/2014/main" xmlns="" id="{00000000-0008-0000-0000-000023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12" name="Text Box 1739">
          <a:extLst>
            <a:ext uri="{FF2B5EF4-FFF2-40B4-BE49-F238E27FC236}">
              <a16:creationId xmlns:a16="http://schemas.microsoft.com/office/drawing/2014/main" xmlns="" id="{00000000-0008-0000-0000-000024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13" name="Text Box 1740">
          <a:extLst>
            <a:ext uri="{FF2B5EF4-FFF2-40B4-BE49-F238E27FC236}">
              <a16:creationId xmlns:a16="http://schemas.microsoft.com/office/drawing/2014/main" xmlns="" id="{00000000-0008-0000-0000-000025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4" name="Text Box 1741">
          <a:extLst>
            <a:ext uri="{FF2B5EF4-FFF2-40B4-BE49-F238E27FC236}">
              <a16:creationId xmlns:a16="http://schemas.microsoft.com/office/drawing/2014/main" xmlns="" id="{00000000-0008-0000-0000-000026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15" name="Text Box 1742">
          <a:extLst>
            <a:ext uri="{FF2B5EF4-FFF2-40B4-BE49-F238E27FC236}">
              <a16:creationId xmlns:a16="http://schemas.microsoft.com/office/drawing/2014/main" xmlns="" id="{00000000-0008-0000-0000-000027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16" name="Text Box 1743">
          <a:extLst>
            <a:ext uri="{FF2B5EF4-FFF2-40B4-BE49-F238E27FC236}">
              <a16:creationId xmlns:a16="http://schemas.microsoft.com/office/drawing/2014/main" xmlns="" id="{00000000-0008-0000-0000-000028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7" name="Text Box 1744">
          <a:extLst>
            <a:ext uri="{FF2B5EF4-FFF2-40B4-BE49-F238E27FC236}">
              <a16:creationId xmlns:a16="http://schemas.microsoft.com/office/drawing/2014/main" xmlns="" id="{00000000-0008-0000-0000-000029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18" name="Text Box 1745">
          <a:extLst>
            <a:ext uri="{FF2B5EF4-FFF2-40B4-BE49-F238E27FC236}">
              <a16:creationId xmlns:a16="http://schemas.microsoft.com/office/drawing/2014/main" xmlns="" id="{00000000-0008-0000-0000-00002A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19" name="Text Box 1746">
          <a:extLst>
            <a:ext uri="{FF2B5EF4-FFF2-40B4-BE49-F238E27FC236}">
              <a16:creationId xmlns:a16="http://schemas.microsoft.com/office/drawing/2014/main" xmlns="" id="{00000000-0008-0000-0000-00002B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20" name="Text Box 1747">
          <a:extLst>
            <a:ext uri="{FF2B5EF4-FFF2-40B4-BE49-F238E27FC236}">
              <a16:creationId xmlns:a16="http://schemas.microsoft.com/office/drawing/2014/main" xmlns="" id="{00000000-0008-0000-0000-00002C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21" name="Text Box 1748">
          <a:extLst>
            <a:ext uri="{FF2B5EF4-FFF2-40B4-BE49-F238E27FC236}">
              <a16:creationId xmlns:a16="http://schemas.microsoft.com/office/drawing/2014/main" xmlns="" id="{00000000-0008-0000-0000-00002D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22" name="Text Box 1749">
          <a:extLst>
            <a:ext uri="{FF2B5EF4-FFF2-40B4-BE49-F238E27FC236}">
              <a16:creationId xmlns:a16="http://schemas.microsoft.com/office/drawing/2014/main" xmlns="" id="{00000000-0008-0000-0000-00002E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23" name="Text Box 1750">
          <a:extLst>
            <a:ext uri="{FF2B5EF4-FFF2-40B4-BE49-F238E27FC236}">
              <a16:creationId xmlns:a16="http://schemas.microsoft.com/office/drawing/2014/main" xmlns="" id="{00000000-0008-0000-0000-00002F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24" name="Rectangle 1751">
          <a:extLst>
            <a:ext uri="{FF2B5EF4-FFF2-40B4-BE49-F238E27FC236}">
              <a16:creationId xmlns:a16="http://schemas.microsoft.com/office/drawing/2014/main" xmlns="" id="{00000000-0008-0000-0000-00003053AA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25" name="Group 1752">
          <a:extLst>
            <a:ext uri="{FF2B5EF4-FFF2-40B4-BE49-F238E27FC236}">
              <a16:creationId xmlns:a16="http://schemas.microsoft.com/office/drawing/2014/main" xmlns="" id="{00000000-0008-0000-0000-00003153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1726" name="Freeform 1753">
            <a:extLst>
              <a:ext uri="{FF2B5EF4-FFF2-40B4-BE49-F238E27FC236}">
                <a16:creationId xmlns:a16="http://schemas.microsoft.com/office/drawing/2014/main" xmlns="" id="{00000000-0008-0000-0000-0000ED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7" name="Freeform 1754">
            <a:extLst>
              <a:ext uri="{FF2B5EF4-FFF2-40B4-BE49-F238E27FC236}">
                <a16:creationId xmlns:a16="http://schemas.microsoft.com/office/drawing/2014/main" xmlns="" id="{00000000-0008-0000-0000-0000EE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8" name="Freeform 1755">
            <a:extLst>
              <a:ext uri="{FF2B5EF4-FFF2-40B4-BE49-F238E27FC236}">
                <a16:creationId xmlns:a16="http://schemas.microsoft.com/office/drawing/2014/main" xmlns="" id="{00000000-0008-0000-0000-0000EF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9" name="Freeform 1756">
            <a:extLst>
              <a:ext uri="{FF2B5EF4-FFF2-40B4-BE49-F238E27FC236}">
                <a16:creationId xmlns:a16="http://schemas.microsoft.com/office/drawing/2014/main" xmlns="" id="{00000000-0008-0000-0000-0000F0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0" name="Rectangle 1757">
            <a:extLst>
              <a:ext uri="{FF2B5EF4-FFF2-40B4-BE49-F238E27FC236}">
                <a16:creationId xmlns:a16="http://schemas.microsoft.com/office/drawing/2014/main" xmlns="" id="{00000000-0008-0000-0000-0000F1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31" name="Freeform 1758">
            <a:extLst>
              <a:ext uri="{FF2B5EF4-FFF2-40B4-BE49-F238E27FC236}">
                <a16:creationId xmlns:a16="http://schemas.microsoft.com/office/drawing/2014/main" xmlns="" id="{00000000-0008-0000-0000-0000F2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2" name="Freeform 1759">
            <a:extLst>
              <a:ext uri="{FF2B5EF4-FFF2-40B4-BE49-F238E27FC236}">
                <a16:creationId xmlns:a16="http://schemas.microsoft.com/office/drawing/2014/main" xmlns="" id="{00000000-0008-0000-0000-0000F3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3" name="Freeform 1760">
            <a:extLst>
              <a:ext uri="{FF2B5EF4-FFF2-40B4-BE49-F238E27FC236}">
                <a16:creationId xmlns:a16="http://schemas.microsoft.com/office/drawing/2014/main" xmlns="" id="{00000000-0008-0000-0000-0000F4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734" name="Rectangle 1761">
          <a:extLst>
            <a:ext uri="{FF2B5EF4-FFF2-40B4-BE49-F238E27FC236}">
              <a16:creationId xmlns:a16="http://schemas.microsoft.com/office/drawing/2014/main" xmlns="" id="{00000000-0008-0000-0000-00003253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735" name="Rectangle 1762">
          <a:extLst>
            <a:ext uri="{FF2B5EF4-FFF2-40B4-BE49-F238E27FC236}">
              <a16:creationId xmlns:a16="http://schemas.microsoft.com/office/drawing/2014/main" xmlns="" id="{00000000-0008-0000-0000-00003353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736" name="Group 1763">
          <a:extLst>
            <a:ext uri="{FF2B5EF4-FFF2-40B4-BE49-F238E27FC236}">
              <a16:creationId xmlns:a16="http://schemas.microsoft.com/office/drawing/2014/main" xmlns="" id="{00000000-0008-0000-0000-00003453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1737" name="Freeform 1764">
            <a:extLst>
              <a:ext uri="{FF2B5EF4-FFF2-40B4-BE49-F238E27FC236}">
                <a16:creationId xmlns:a16="http://schemas.microsoft.com/office/drawing/2014/main" xmlns="" id="{00000000-0008-0000-0000-0000E5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8" name="Freeform 1765">
            <a:extLst>
              <a:ext uri="{FF2B5EF4-FFF2-40B4-BE49-F238E27FC236}">
                <a16:creationId xmlns:a16="http://schemas.microsoft.com/office/drawing/2014/main" xmlns="" id="{00000000-0008-0000-0000-0000E6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9" name="Freeform 1766">
            <a:extLst>
              <a:ext uri="{FF2B5EF4-FFF2-40B4-BE49-F238E27FC236}">
                <a16:creationId xmlns:a16="http://schemas.microsoft.com/office/drawing/2014/main" xmlns="" id="{00000000-0008-0000-0000-0000E7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0" name="Freeform 1767">
            <a:extLst>
              <a:ext uri="{FF2B5EF4-FFF2-40B4-BE49-F238E27FC236}">
                <a16:creationId xmlns:a16="http://schemas.microsoft.com/office/drawing/2014/main" xmlns="" id="{00000000-0008-0000-0000-0000E8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1" name="Rectangle 1768">
            <a:extLst>
              <a:ext uri="{FF2B5EF4-FFF2-40B4-BE49-F238E27FC236}">
                <a16:creationId xmlns:a16="http://schemas.microsoft.com/office/drawing/2014/main" xmlns="" id="{00000000-0008-0000-0000-0000E9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42" name="Freeform 1769">
            <a:extLst>
              <a:ext uri="{FF2B5EF4-FFF2-40B4-BE49-F238E27FC236}">
                <a16:creationId xmlns:a16="http://schemas.microsoft.com/office/drawing/2014/main" xmlns="" id="{00000000-0008-0000-0000-0000EA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3" name="Freeform 1770">
            <a:extLst>
              <a:ext uri="{FF2B5EF4-FFF2-40B4-BE49-F238E27FC236}">
                <a16:creationId xmlns:a16="http://schemas.microsoft.com/office/drawing/2014/main" xmlns="" id="{00000000-0008-0000-0000-0000EB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4" name="Freeform 1771">
            <a:extLst>
              <a:ext uri="{FF2B5EF4-FFF2-40B4-BE49-F238E27FC236}">
                <a16:creationId xmlns:a16="http://schemas.microsoft.com/office/drawing/2014/main" xmlns="" id="{00000000-0008-0000-0000-0000EC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745" name="Rectangle 1772">
          <a:extLst>
            <a:ext uri="{FF2B5EF4-FFF2-40B4-BE49-F238E27FC236}">
              <a16:creationId xmlns:a16="http://schemas.microsoft.com/office/drawing/2014/main" xmlns="" id="{00000000-0008-0000-0000-00003553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46" name="Text Box 1773">
          <a:extLst>
            <a:ext uri="{FF2B5EF4-FFF2-40B4-BE49-F238E27FC236}">
              <a16:creationId xmlns:a16="http://schemas.microsoft.com/office/drawing/2014/main" xmlns="" id="{00000000-0008-0000-0000-000036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47" name="Text Box 1774">
          <a:extLst>
            <a:ext uri="{FF2B5EF4-FFF2-40B4-BE49-F238E27FC236}">
              <a16:creationId xmlns:a16="http://schemas.microsoft.com/office/drawing/2014/main" xmlns="" id="{00000000-0008-0000-0000-000037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48" name="Text Box 1775">
          <a:extLst>
            <a:ext uri="{FF2B5EF4-FFF2-40B4-BE49-F238E27FC236}">
              <a16:creationId xmlns:a16="http://schemas.microsoft.com/office/drawing/2014/main" xmlns="" id="{00000000-0008-0000-0000-000038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49" name="Text Box 1776">
          <a:extLst>
            <a:ext uri="{FF2B5EF4-FFF2-40B4-BE49-F238E27FC236}">
              <a16:creationId xmlns:a16="http://schemas.microsoft.com/office/drawing/2014/main" xmlns="" id="{00000000-0008-0000-0000-000039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50" name="Text Box 1777">
          <a:extLst>
            <a:ext uri="{FF2B5EF4-FFF2-40B4-BE49-F238E27FC236}">
              <a16:creationId xmlns:a16="http://schemas.microsoft.com/office/drawing/2014/main" xmlns="" id="{00000000-0008-0000-0000-00003A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1" name="Text Box 1778">
          <a:extLst>
            <a:ext uri="{FF2B5EF4-FFF2-40B4-BE49-F238E27FC236}">
              <a16:creationId xmlns:a16="http://schemas.microsoft.com/office/drawing/2014/main" xmlns="" id="{00000000-0008-0000-0000-00003B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52" name="Text Box 1779">
          <a:extLst>
            <a:ext uri="{FF2B5EF4-FFF2-40B4-BE49-F238E27FC236}">
              <a16:creationId xmlns:a16="http://schemas.microsoft.com/office/drawing/2014/main" xmlns="" id="{00000000-0008-0000-0000-00003C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53" name="Text Box 1780">
          <a:extLst>
            <a:ext uri="{FF2B5EF4-FFF2-40B4-BE49-F238E27FC236}">
              <a16:creationId xmlns:a16="http://schemas.microsoft.com/office/drawing/2014/main" xmlns="" id="{00000000-0008-0000-0000-00003D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4" name="Text Box 1781">
          <a:extLst>
            <a:ext uri="{FF2B5EF4-FFF2-40B4-BE49-F238E27FC236}">
              <a16:creationId xmlns:a16="http://schemas.microsoft.com/office/drawing/2014/main" xmlns="" id="{00000000-0008-0000-0000-00003E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55" name="Text Box 1782">
          <a:extLst>
            <a:ext uri="{FF2B5EF4-FFF2-40B4-BE49-F238E27FC236}">
              <a16:creationId xmlns:a16="http://schemas.microsoft.com/office/drawing/2014/main" xmlns="" id="{00000000-0008-0000-0000-00003F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56" name="Text Box 1783">
          <a:extLst>
            <a:ext uri="{FF2B5EF4-FFF2-40B4-BE49-F238E27FC236}">
              <a16:creationId xmlns:a16="http://schemas.microsoft.com/office/drawing/2014/main" xmlns="" id="{00000000-0008-0000-0000-000040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7" name="Text Box 1784">
          <a:extLst>
            <a:ext uri="{FF2B5EF4-FFF2-40B4-BE49-F238E27FC236}">
              <a16:creationId xmlns:a16="http://schemas.microsoft.com/office/drawing/2014/main" xmlns="" id="{00000000-0008-0000-0000-000041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58" name="Text Box 1785">
          <a:extLst>
            <a:ext uri="{FF2B5EF4-FFF2-40B4-BE49-F238E27FC236}">
              <a16:creationId xmlns:a16="http://schemas.microsoft.com/office/drawing/2014/main" xmlns="" id="{00000000-0008-0000-0000-000042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59" name="Text Box 1786">
          <a:extLst>
            <a:ext uri="{FF2B5EF4-FFF2-40B4-BE49-F238E27FC236}">
              <a16:creationId xmlns:a16="http://schemas.microsoft.com/office/drawing/2014/main" xmlns="" id="{00000000-0008-0000-0000-000043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0" name="Text Box 1787">
          <a:extLst>
            <a:ext uri="{FF2B5EF4-FFF2-40B4-BE49-F238E27FC236}">
              <a16:creationId xmlns:a16="http://schemas.microsoft.com/office/drawing/2014/main" xmlns="" id="{00000000-0008-0000-0000-000044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61" name="Text Box 1788">
          <a:extLst>
            <a:ext uri="{FF2B5EF4-FFF2-40B4-BE49-F238E27FC236}">
              <a16:creationId xmlns:a16="http://schemas.microsoft.com/office/drawing/2014/main" xmlns="" id="{00000000-0008-0000-0000-000045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62" name="Text Box 1789">
          <a:extLst>
            <a:ext uri="{FF2B5EF4-FFF2-40B4-BE49-F238E27FC236}">
              <a16:creationId xmlns:a16="http://schemas.microsoft.com/office/drawing/2014/main" xmlns="" id="{00000000-0008-0000-0000-000046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3" name="Text Box 1790">
          <a:extLst>
            <a:ext uri="{FF2B5EF4-FFF2-40B4-BE49-F238E27FC236}">
              <a16:creationId xmlns:a16="http://schemas.microsoft.com/office/drawing/2014/main" xmlns="" id="{00000000-0008-0000-0000-000047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64" name="Text Box 1791">
          <a:extLst>
            <a:ext uri="{FF2B5EF4-FFF2-40B4-BE49-F238E27FC236}">
              <a16:creationId xmlns:a16="http://schemas.microsoft.com/office/drawing/2014/main" xmlns="" id="{00000000-0008-0000-0000-000048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65" name="Text Box 1792">
          <a:extLst>
            <a:ext uri="{FF2B5EF4-FFF2-40B4-BE49-F238E27FC236}">
              <a16:creationId xmlns:a16="http://schemas.microsoft.com/office/drawing/2014/main" xmlns="" id="{00000000-0008-0000-0000-000049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6" name="Text Box 1793">
          <a:extLst>
            <a:ext uri="{FF2B5EF4-FFF2-40B4-BE49-F238E27FC236}">
              <a16:creationId xmlns:a16="http://schemas.microsoft.com/office/drawing/2014/main" xmlns="" id="{00000000-0008-0000-0000-00004A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67" name="Text Box 1794">
          <a:extLst>
            <a:ext uri="{FF2B5EF4-FFF2-40B4-BE49-F238E27FC236}">
              <a16:creationId xmlns:a16="http://schemas.microsoft.com/office/drawing/2014/main" xmlns="" id="{00000000-0008-0000-0000-00004B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68" name="Text Box 1795">
          <a:extLst>
            <a:ext uri="{FF2B5EF4-FFF2-40B4-BE49-F238E27FC236}">
              <a16:creationId xmlns:a16="http://schemas.microsoft.com/office/drawing/2014/main" xmlns="" id="{00000000-0008-0000-0000-00004C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9" name="Text Box 1796">
          <a:extLst>
            <a:ext uri="{FF2B5EF4-FFF2-40B4-BE49-F238E27FC236}">
              <a16:creationId xmlns:a16="http://schemas.microsoft.com/office/drawing/2014/main" xmlns="" id="{00000000-0008-0000-0000-00004D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70" name="Text Box 1797">
          <a:extLst>
            <a:ext uri="{FF2B5EF4-FFF2-40B4-BE49-F238E27FC236}">
              <a16:creationId xmlns:a16="http://schemas.microsoft.com/office/drawing/2014/main" xmlns="" id="{00000000-0008-0000-0000-00004E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71" name="Text Box 1798">
          <a:extLst>
            <a:ext uri="{FF2B5EF4-FFF2-40B4-BE49-F238E27FC236}">
              <a16:creationId xmlns:a16="http://schemas.microsoft.com/office/drawing/2014/main" xmlns="" id="{00000000-0008-0000-0000-00004F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2" name="Text Box 1799">
          <a:extLst>
            <a:ext uri="{FF2B5EF4-FFF2-40B4-BE49-F238E27FC236}">
              <a16:creationId xmlns:a16="http://schemas.microsoft.com/office/drawing/2014/main" xmlns="" id="{00000000-0008-0000-0000-000050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73" name="Text Box 1800">
          <a:extLst>
            <a:ext uri="{FF2B5EF4-FFF2-40B4-BE49-F238E27FC236}">
              <a16:creationId xmlns:a16="http://schemas.microsoft.com/office/drawing/2014/main" xmlns="" id="{00000000-0008-0000-0000-000051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74" name="Text Box 1801">
          <a:extLst>
            <a:ext uri="{FF2B5EF4-FFF2-40B4-BE49-F238E27FC236}">
              <a16:creationId xmlns:a16="http://schemas.microsoft.com/office/drawing/2014/main" xmlns="" id="{00000000-0008-0000-0000-000052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5" name="Text Box 1802">
          <a:extLst>
            <a:ext uri="{FF2B5EF4-FFF2-40B4-BE49-F238E27FC236}">
              <a16:creationId xmlns:a16="http://schemas.microsoft.com/office/drawing/2014/main" xmlns="" id="{00000000-0008-0000-0000-000053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76" name="Text Box 1803">
          <a:extLst>
            <a:ext uri="{FF2B5EF4-FFF2-40B4-BE49-F238E27FC236}">
              <a16:creationId xmlns:a16="http://schemas.microsoft.com/office/drawing/2014/main" xmlns="" id="{00000000-0008-0000-0000-000054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77" name="Text Box 1804">
          <a:extLst>
            <a:ext uri="{FF2B5EF4-FFF2-40B4-BE49-F238E27FC236}">
              <a16:creationId xmlns:a16="http://schemas.microsoft.com/office/drawing/2014/main" xmlns="" id="{00000000-0008-0000-0000-000055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8" name="Text Box 1805">
          <a:extLst>
            <a:ext uri="{FF2B5EF4-FFF2-40B4-BE49-F238E27FC236}">
              <a16:creationId xmlns:a16="http://schemas.microsoft.com/office/drawing/2014/main" xmlns="" id="{00000000-0008-0000-0000-000056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79" name="Text Box 1806">
          <a:extLst>
            <a:ext uri="{FF2B5EF4-FFF2-40B4-BE49-F238E27FC236}">
              <a16:creationId xmlns:a16="http://schemas.microsoft.com/office/drawing/2014/main" xmlns="" id="{00000000-0008-0000-0000-000057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80" name="Text Box 1807">
          <a:extLst>
            <a:ext uri="{FF2B5EF4-FFF2-40B4-BE49-F238E27FC236}">
              <a16:creationId xmlns:a16="http://schemas.microsoft.com/office/drawing/2014/main" xmlns="" id="{00000000-0008-0000-0000-000058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1" name="Text Box 1808">
          <a:extLst>
            <a:ext uri="{FF2B5EF4-FFF2-40B4-BE49-F238E27FC236}">
              <a16:creationId xmlns:a16="http://schemas.microsoft.com/office/drawing/2014/main" xmlns="" id="{00000000-0008-0000-0000-000059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82" name="Text Box 1809">
          <a:extLst>
            <a:ext uri="{FF2B5EF4-FFF2-40B4-BE49-F238E27FC236}">
              <a16:creationId xmlns:a16="http://schemas.microsoft.com/office/drawing/2014/main" xmlns="" id="{00000000-0008-0000-0000-00005A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83" name="Text Box 1810">
          <a:extLst>
            <a:ext uri="{FF2B5EF4-FFF2-40B4-BE49-F238E27FC236}">
              <a16:creationId xmlns:a16="http://schemas.microsoft.com/office/drawing/2014/main" xmlns="" id="{00000000-0008-0000-0000-00005B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4" name="Text Box 1811">
          <a:extLst>
            <a:ext uri="{FF2B5EF4-FFF2-40B4-BE49-F238E27FC236}">
              <a16:creationId xmlns:a16="http://schemas.microsoft.com/office/drawing/2014/main" xmlns="" id="{00000000-0008-0000-0000-00005C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85" name="Text Box 1812">
          <a:extLst>
            <a:ext uri="{FF2B5EF4-FFF2-40B4-BE49-F238E27FC236}">
              <a16:creationId xmlns:a16="http://schemas.microsoft.com/office/drawing/2014/main" xmlns="" id="{00000000-0008-0000-0000-00005D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86" name="Text Box 1813">
          <a:extLst>
            <a:ext uri="{FF2B5EF4-FFF2-40B4-BE49-F238E27FC236}">
              <a16:creationId xmlns:a16="http://schemas.microsoft.com/office/drawing/2014/main" xmlns="" id="{00000000-0008-0000-0000-00005E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7" name="Text Box 1814">
          <a:extLst>
            <a:ext uri="{FF2B5EF4-FFF2-40B4-BE49-F238E27FC236}">
              <a16:creationId xmlns:a16="http://schemas.microsoft.com/office/drawing/2014/main" xmlns="" id="{00000000-0008-0000-0000-00005F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88" name="Text Box 1815">
          <a:extLst>
            <a:ext uri="{FF2B5EF4-FFF2-40B4-BE49-F238E27FC236}">
              <a16:creationId xmlns:a16="http://schemas.microsoft.com/office/drawing/2014/main" xmlns="" id="{00000000-0008-0000-0000-000060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89" name="Text Box 1816">
          <a:extLst>
            <a:ext uri="{FF2B5EF4-FFF2-40B4-BE49-F238E27FC236}">
              <a16:creationId xmlns:a16="http://schemas.microsoft.com/office/drawing/2014/main" xmlns="" id="{00000000-0008-0000-0000-000061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90" name="Text Box 1817">
          <a:extLst>
            <a:ext uri="{FF2B5EF4-FFF2-40B4-BE49-F238E27FC236}">
              <a16:creationId xmlns:a16="http://schemas.microsoft.com/office/drawing/2014/main" xmlns="" id="{00000000-0008-0000-0000-000062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91" name="Rectangle 1818">
          <a:extLst>
            <a:ext uri="{FF2B5EF4-FFF2-40B4-BE49-F238E27FC236}">
              <a16:creationId xmlns:a16="http://schemas.microsoft.com/office/drawing/2014/main" xmlns="" id="{00000000-0008-0000-0000-00006353AA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92" name="Group 1819">
          <a:extLst>
            <a:ext uri="{FF2B5EF4-FFF2-40B4-BE49-F238E27FC236}">
              <a16:creationId xmlns:a16="http://schemas.microsoft.com/office/drawing/2014/main" xmlns="" id="{00000000-0008-0000-0000-00006453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1793" name="Freeform 1820">
            <a:extLst>
              <a:ext uri="{FF2B5EF4-FFF2-40B4-BE49-F238E27FC236}">
                <a16:creationId xmlns:a16="http://schemas.microsoft.com/office/drawing/2014/main" xmlns="" id="{00000000-0008-0000-0000-0000DD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4" name="Freeform 1821">
            <a:extLst>
              <a:ext uri="{FF2B5EF4-FFF2-40B4-BE49-F238E27FC236}">
                <a16:creationId xmlns:a16="http://schemas.microsoft.com/office/drawing/2014/main" xmlns="" id="{00000000-0008-0000-0000-0000DE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5" name="Freeform 1822">
            <a:extLst>
              <a:ext uri="{FF2B5EF4-FFF2-40B4-BE49-F238E27FC236}">
                <a16:creationId xmlns:a16="http://schemas.microsoft.com/office/drawing/2014/main" xmlns="" id="{00000000-0008-0000-0000-0000DF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6" name="Freeform 1823">
            <a:extLst>
              <a:ext uri="{FF2B5EF4-FFF2-40B4-BE49-F238E27FC236}">
                <a16:creationId xmlns:a16="http://schemas.microsoft.com/office/drawing/2014/main" xmlns="" id="{00000000-0008-0000-0000-0000E0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7" name="Rectangle 1824">
            <a:extLst>
              <a:ext uri="{FF2B5EF4-FFF2-40B4-BE49-F238E27FC236}">
                <a16:creationId xmlns:a16="http://schemas.microsoft.com/office/drawing/2014/main" xmlns="" id="{00000000-0008-0000-0000-0000E1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98" name="Freeform 1825">
            <a:extLst>
              <a:ext uri="{FF2B5EF4-FFF2-40B4-BE49-F238E27FC236}">
                <a16:creationId xmlns:a16="http://schemas.microsoft.com/office/drawing/2014/main" xmlns="" id="{00000000-0008-0000-0000-0000E2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9" name="Freeform 1826">
            <a:extLst>
              <a:ext uri="{FF2B5EF4-FFF2-40B4-BE49-F238E27FC236}">
                <a16:creationId xmlns:a16="http://schemas.microsoft.com/office/drawing/2014/main" xmlns="" id="{00000000-0008-0000-0000-0000E3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0" name="Freeform 1827">
            <a:extLst>
              <a:ext uri="{FF2B5EF4-FFF2-40B4-BE49-F238E27FC236}">
                <a16:creationId xmlns:a16="http://schemas.microsoft.com/office/drawing/2014/main" xmlns="" id="{00000000-0008-0000-0000-0000E4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801" name="Rectangle 1828">
          <a:extLst>
            <a:ext uri="{FF2B5EF4-FFF2-40B4-BE49-F238E27FC236}">
              <a16:creationId xmlns:a16="http://schemas.microsoft.com/office/drawing/2014/main" xmlns="" id="{00000000-0008-0000-0000-00006553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802" name="Rectangle 1829">
          <a:extLst>
            <a:ext uri="{FF2B5EF4-FFF2-40B4-BE49-F238E27FC236}">
              <a16:creationId xmlns:a16="http://schemas.microsoft.com/office/drawing/2014/main" xmlns="" id="{00000000-0008-0000-0000-00006653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803" name="Group 1830">
          <a:extLst>
            <a:ext uri="{FF2B5EF4-FFF2-40B4-BE49-F238E27FC236}">
              <a16:creationId xmlns:a16="http://schemas.microsoft.com/office/drawing/2014/main" xmlns="" id="{00000000-0008-0000-0000-00006753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1804" name="Freeform 1831">
            <a:extLst>
              <a:ext uri="{FF2B5EF4-FFF2-40B4-BE49-F238E27FC236}">
                <a16:creationId xmlns:a16="http://schemas.microsoft.com/office/drawing/2014/main" xmlns="" id="{00000000-0008-0000-0000-0000D5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5" name="Freeform 1832">
            <a:extLst>
              <a:ext uri="{FF2B5EF4-FFF2-40B4-BE49-F238E27FC236}">
                <a16:creationId xmlns:a16="http://schemas.microsoft.com/office/drawing/2014/main" xmlns="" id="{00000000-0008-0000-0000-0000D6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6" name="Freeform 1833">
            <a:extLst>
              <a:ext uri="{FF2B5EF4-FFF2-40B4-BE49-F238E27FC236}">
                <a16:creationId xmlns:a16="http://schemas.microsoft.com/office/drawing/2014/main" xmlns="" id="{00000000-0008-0000-0000-0000D7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7" name="Freeform 1834">
            <a:extLst>
              <a:ext uri="{FF2B5EF4-FFF2-40B4-BE49-F238E27FC236}">
                <a16:creationId xmlns:a16="http://schemas.microsoft.com/office/drawing/2014/main" xmlns="" id="{00000000-0008-0000-0000-0000D8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8" name="Rectangle 1835">
            <a:extLst>
              <a:ext uri="{FF2B5EF4-FFF2-40B4-BE49-F238E27FC236}">
                <a16:creationId xmlns:a16="http://schemas.microsoft.com/office/drawing/2014/main" xmlns="" id="{00000000-0008-0000-0000-0000D9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09" name="Freeform 1836">
            <a:extLst>
              <a:ext uri="{FF2B5EF4-FFF2-40B4-BE49-F238E27FC236}">
                <a16:creationId xmlns:a16="http://schemas.microsoft.com/office/drawing/2014/main" xmlns="" id="{00000000-0008-0000-0000-0000DA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0" name="Freeform 1837">
            <a:extLst>
              <a:ext uri="{FF2B5EF4-FFF2-40B4-BE49-F238E27FC236}">
                <a16:creationId xmlns:a16="http://schemas.microsoft.com/office/drawing/2014/main" xmlns="" id="{00000000-0008-0000-0000-0000DB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1" name="Freeform 1838">
            <a:extLst>
              <a:ext uri="{FF2B5EF4-FFF2-40B4-BE49-F238E27FC236}">
                <a16:creationId xmlns:a16="http://schemas.microsoft.com/office/drawing/2014/main" xmlns="" id="{00000000-0008-0000-0000-0000DC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812" name="Rectangle 1839">
          <a:extLst>
            <a:ext uri="{FF2B5EF4-FFF2-40B4-BE49-F238E27FC236}">
              <a16:creationId xmlns:a16="http://schemas.microsoft.com/office/drawing/2014/main" xmlns="" id="{00000000-0008-0000-0000-00006853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13" name="Text Box 1840">
          <a:extLst>
            <a:ext uri="{FF2B5EF4-FFF2-40B4-BE49-F238E27FC236}">
              <a16:creationId xmlns:a16="http://schemas.microsoft.com/office/drawing/2014/main" xmlns="" id="{00000000-0008-0000-0000-000069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14" name="Text Box 1841">
          <a:extLst>
            <a:ext uri="{FF2B5EF4-FFF2-40B4-BE49-F238E27FC236}">
              <a16:creationId xmlns:a16="http://schemas.microsoft.com/office/drawing/2014/main" xmlns="" id="{00000000-0008-0000-0000-00006A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15" name="Text Box 1842">
          <a:extLst>
            <a:ext uri="{FF2B5EF4-FFF2-40B4-BE49-F238E27FC236}">
              <a16:creationId xmlns:a16="http://schemas.microsoft.com/office/drawing/2014/main" xmlns="" id="{00000000-0008-0000-0000-00006B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16" name="Text Box 1843">
          <a:extLst>
            <a:ext uri="{FF2B5EF4-FFF2-40B4-BE49-F238E27FC236}">
              <a16:creationId xmlns:a16="http://schemas.microsoft.com/office/drawing/2014/main" xmlns="" id="{00000000-0008-0000-0000-00006C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17" name="Text Box 1844">
          <a:extLst>
            <a:ext uri="{FF2B5EF4-FFF2-40B4-BE49-F238E27FC236}">
              <a16:creationId xmlns:a16="http://schemas.microsoft.com/office/drawing/2014/main" xmlns="" id="{00000000-0008-0000-0000-00006D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18" name="Text Box 1845">
          <a:extLst>
            <a:ext uri="{FF2B5EF4-FFF2-40B4-BE49-F238E27FC236}">
              <a16:creationId xmlns:a16="http://schemas.microsoft.com/office/drawing/2014/main" xmlns="" id="{00000000-0008-0000-0000-00006E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19" name="Text Box 1846">
          <a:extLst>
            <a:ext uri="{FF2B5EF4-FFF2-40B4-BE49-F238E27FC236}">
              <a16:creationId xmlns:a16="http://schemas.microsoft.com/office/drawing/2014/main" xmlns="" id="{00000000-0008-0000-0000-00006F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20" name="Text Box 1847">
          <a:extLst>
            <a:ext uri="{FF2B5EF4-FFF2-40B4-BE49-F238E27FC236}">
              <a16:creationId xmlns:a16="http://schemas.microsoft.com/office/drawing/2014/main" xmlns="" id="{00000000-0008-0000-0000-000070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1" name="Text Box 1848">
          <a:extLst>
            <a:ext uri="{FF2B5EF4-FFF2-40B4-BE49-F238E27FC236}">
              <a16:creationId xmlns:a16="http://schemas.microsoft.com/office/drawing/2014/main" xmlns="" id="{00000000-0008-0000-0000-000071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22" name="Text Box 1849">
          <a:extLst>
            <a:ext uri="{FF2B5EF4-FFF2-40B4-BE49-F238E27FC236}">
              <a16:creationId xmlns:a16="http://schemas.microsoft.com/office/drawing/2014/main" xmlns="" id="{00000000-0008-0000-0000-000072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23" name="Text Box 1850">
          <a:extLst>
            <a:ext uri="{FF2B5EF4-FFF2-40B4-BE49-F238E27FC236}">
              <a16:creationId xmlns:a16="http://schemas.microsoft.com/office/drawing/2014/main" xmlns="" id="{00000000-0008-0000-0000-000073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4" name="Text Box 1851">
          <a:extLst>
            <a:ext uri="{FF2B5EF4-FFF2-40B4-BE49-F238E27FC236}">
              <a16:creationId xmlns:a16="http://schemas.microsoft.com/office/drawing/2014/main" xmlns="" id="{00000000-0008-0000-0000-000074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25" name="Text Box 1852">
          <a:extLst>
            <a:ext uri="{FF2B5EF4-FFF2-40B4-BE49-F238E27FC236}">
              <a16:creationId xmlns:a16="http://schemas.microsoft.com/office/drawing/2014/main" xmlns="" id="{00000000-0008-0000-0000-000075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26" name="Text Box 1853">
          <a:extLst>
            <a:ext uri="{FF2B5EF4-FFF2-40B4-BE49-F238E27FC236}">
              <a16:creationId xmlns:a16="http://schemas.microsoft.com/office/drawing/2014/main" xmlns="" id="{00000000-0008-0000-0000-000076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7" name="Text Box 1854">
          <a:extLst>
            <a:ext uri="{FF2B5EF4-FFF2-40B4-BE49-F238E27FC236}">
              <a16:creationId xmlns:a16="http://schemas.microsoft.com/office/drawing/2014/main" xmlns="" id="{00000000-0008-0000-0000-000077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28" name="Text Box 1855">
          <a:extLst>
            <a:ext uri="{FF2B5EF4-FFF2-40B4-BE49-F238E27FC236}">
              <a16:creationId xmlns:a16="http://schemas.microsoft.com/office/drawing/2014/main" xmlns="" id="{00000000-0008-0000-0000-000078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29" name="Text Box 1856">
          <a:extLst>
            <a:ext uri="{FF2B5EF4-FFF2-40B4-BE49-F238E27FC236}">
              <a16:creationId xmlns:a16="http://schemas.microsoft.com/office/drawing/2014/main" xmlns="" id="{00000000-0008-0000-0000-000079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0" name="Text Box 1857">
          <a:extLst>
            <a:ext uri="{FF2B5EF4-FFF2-40B4-BE49-F238E27FC236}">
              <a16:creationId xmlns:a16="http://schemas.microsoft.com/office/drawing/2014/main" xmlns="" id="{00000000-0008-0000-0000-00007A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31" name="Text Box 1858">
          <a:extLst>
            <a:ext uri="{FF2B5EF4-FFF2-40B4-BE49-F238E27FC236}">
              <a16:creationId xmlns:a16="http://schemas.microsoft.com/office/drawing/2014/main" xmlns="" id="{00000000-0008-0000-0000-00007B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32" name="Text Box 1859">
          <a:extLst>
            <a:ext uri="{FF2B5EF4-FFF2-40B4-BE49-F238E27FC236}">
              <a16:creationId xmlns:a16="http://schemas.microsoft.com/office/drawing/2014/main" xmlns="" id="{00000000-0008-0000-0000-00007C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3" name="Text Box 1860">
          <a:extLst>
            <a:ext uri="{FF2B5EF4-FFF2-40B4-BE49-F238E27FC236}">
              <a16:creationId xmlns:a16="http://schemas.microsoft.com/office/drawing/2014/main" xmlns="" id="{00000000-0008-0000-0000-00007D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34" name="Text Box 1861">
          <a:extLst>
            <a:ext uri="{FF2B5EF4-FFF2-40B4-BE49-F238E27FC236}">
              <a16:creationId xmlns:a16="http://schemas.microsoft.com/office/drawing/2014/main" xmlns="" id="{00000000-0008-0000-0000-00007E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35" name="Text Box 1862">
          <a:extLst>
            <a:ext uri="{FF2B5EF4-FFF2-40B4-BE49-F238E27FC236}">
              <a16:creationId xmlns:a16="http://schemas.microsoft.com/office/drawing/2014/main" xmlns="" id="{00000000-0008-0000-0000-00007F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6" name="Text Box 1863">
          <a:extLst>
            <a:ext uri="{FF2B5EF4-FFF2-40B4-BE49-F238E27FC236}">
              <a16:creationId xmlns:a16="http://schemas.microsoft.com/office/drawing/2014/main" xmlns="" id="{00000000-0008-0000-0000-000080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37" name="Text Box 1864">
          <a:extLst>
            <a:ext uri="{FF2B5EF4-FFF2-40B4-BE49-F238E27FC236}">
              <a16:creationId xmlns:a16="http://schemas.microsoft.com/office/drawing/2014/main" xmlns="" id="{00000000-0008-0000-0000-000081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38" name="Text Box 1865">
          <a:extLst>
            <a:ext uri="{FF2B5EF4-FFF2-40B4-BE49-F238E27FC236}">
              <a16:creationId xmlns:a16="http://schemas.microsoft.com/office/drawing/2014/main" xmlns="" id="{00000000-0008-0000-0000-000082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9" name="Text Box 1866">
          <a:extLst>
            <a:ext uri="{FF2B5EF4-FFF2-40B4-BE49-F238E27FC236}">
              <a16:creationId xmlns:a16="http://schemas.microsoft.com/office/drawing/2014/main" xmlns="" id="{00000000-0008-0000-0000-000083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40" name="Text Box 1867">
          <a:extLst>
            <a:ext uri="{FF2B5EF4-FFF2-40B4-BE49-F238E27FC236}">
              <a16:creationId xmlns:a16="http://schemas.microsoft.com/office/drawing/2014/main" xmlns="" id="{00000000-0008-0000-0000-000084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41" name="Text Box 1868">
          <a:extLst>
            <a:ext uri="{FF2B5EF4-FFF2-40B4-BE49-F238E27FC236}">
              <a16:creationId xmlns:a16="http://schemas.microsoft.com/office/drawing/2014/main" xmlns="" id="{00000000-0008-0000-0000-000085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2" name="Text Box 1869">
          <a:extLst>
            <a:ext uri="{FF2B5EF4-FFF2-40B4-BE49-F238E27FC236}">
              <a16:creationId xmlns:a16="http://schemas.microsoft.com/office/drawing/2014/main" xmlns="" id="{00000000-0008-0000-0000-000086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43" name="Text Box 1870">
          <a:extLst>
            <a:ext uri="{FF2B5EF4-FFF2-40B4-BE49-F238E27FC236}">
              <a16:creationId xmlns:a16="http://schemas.microsoft.com/office/drawing/2014/main" xmlns="" id="{00000000-0008-0000-0000-000087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44" name="Text Box 1871">
          <a:extLst>
            <a:ext uri="{FF2B5EF4-FFF2-40B4-BE49-F238E27FC236}">
              <a16:creationId xmlns:a16="http://schemas.microsoft.com/office/drawing/2014/main" xmlns="" id="{00000000-0008-0000-0000-000088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5" name="Text Box 1872">
          <a:extLst>
            <a:ext uri="{FF2B5EF4-FFF2-40B4-BE49-F238E27FC236}">
              <a16:creationId xmlns:a16="http://schemas.microsoft.com/office/drawing/2014/main" xmlns="" id="{00000000-0008-0000-0000-000089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46" name="Text Box 1873">
          <a:extLst>
            <a:ext uri="{FF2B5EF4-FFF2-40B4-BE49-F238E27FC236}">
              <a16:creationId xmlns:a16="http://schemas.microsoft.com/office/drawing/2014/main" xmlns="" id="{00000000-0008-0000-0000-00008A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47" name="Text Box 1874">
          <a:extLst>
            <a:ext uri="{FF2B5EF4-FFF2-40B4-BE49-F238E27FC236}">
              <a16:creationId xmlns:a16="http://schemas.microsoft.com/office/drawing/2014/main" xmlns="" id="{00000000-0008-0000-0000-00008B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8" name="Text Box 1875">
          <a:extLst>
            <a:ext uri="{FF2B5EF4-FFF2-40B4-BE49-F238E27FC236}">
              <a16:creationId xmlns:a16="http://schemas.microsoft.com/office/drawing/2014/main" xmlns="" id="{00000000-0008-0000-0000-00008C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49" name="Text Box 1876">
          <a:extLst>
            <a:ext uri="{FF2B5EF4-FFF2-40B4-BE49-F238E27FC236}">
              <a16:creationId xmlns:a16="http://schemas.microsoft.com/office/drawing/2014/main" xmlns="" id="{00000000-0008-0000-0000-00008D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50" name="Text Box 1877">
          <a:extLst>
            <a:ext uri="{FF2B5EF4-FFF2-40B4-BE49-F238E27FC236}">
              <a16:creationId xmlns:a16="http://schemas.microsoft.com/office/drawing/2014/main" xmlns="" id="{00000000-0008-0000-0000-00008E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1" name="Text Box 1878">
          <a:extLst>
            <a:ext uri="{FF2B5EF4-FFF2-40B4-BE49-F238E27FC236}">
              <a16:creationId xmlns:a16="http://schemas.microsoft.com/office/drawing/2014/main" xmlns="" id="{00000000-0008-0000-0000-00008F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52" name="Text Box 1879">
          <a:extLst>
            <a:ext uri="{FF2B5EF4-FFF2-40B4-BE49-F238E27FC236}">
              <a16:creationId xmlns:a16="http://schemas.microsoft.com/office/drawing/2014/main" xmlns="" id="{00000000-0008-0000-0000-000090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53" name="Text Box 1880">
          <a:extLst>
            <a:ext uri="{FF2B5EF4-FFF2-40B4-BE49-F238E27FC236}">
              <a16:creationId xmlns:a16="http://schemas.microsoft.com/office/drawing/2014/main" xmlns="" id="{00000000-0008-0000-0000-000091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4" name="Text Box 1881">
          <a:extLst>
            <a:ext uri="{FF2B5EF4-FFF2-40B4-BE49-F238E27FC236}">
              <a16:creationId xmlns:a16="http://schemas.microsoft.com/office/drawing/2014/main" xmlns="" id="{00000000-0008-0000-0000-000092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55" name="Text Box 1882">
          <a:extLst>
            <a:ext uri="{FF2B5EF4-FFF2-40B4-BE49-F238E27FC236}">
              <a16:creationId xmlns:a16="http://schemas.microsoft.com/office/drawing/2014/main" xmlns="" id="{00000000-0008-0000-0000-000093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56" name="Text Box 1883">
          <a:extLst>
            <a:ext uri="{FF2B5EF4-FFF2-40B4-BE49-F238E27FC236}">
              <a16:creationId xmlns:a16="http://schemas.microsoft.com/office/drawing/2014/main" xmlns="" id="{00000000-0008-0000-0000-000094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7" name="Text Box 1884">
          <a:extLst>
            <a:ext uri="{FF2B5EF4-FFF2-40B4-BE49-F238E27FC236}">
              <a16:creationId xmlns:a16="http://schemas.microsoft.com/office/drawing/2014/main" xmlns="" id="{00000000-0008-0000-0000-000095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858" name="Rectangle 1885">
          <a:extLst>
            <a:ext uri="{FF2B5EF4-FFF2-40B4-BE49-F238E27FC236}">
              <a16:creationId xmlns:a16="http://schemas.microsoft.com/office/drawing/2014/main" xmlns="" id="{00000000-0008-0000-0000-00009653AA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859" name="Group 1886">
          <a:extLst>
            <a:ext uri="{FF2B5EF4-FFF2-40B4-BE49-F238E27FC236}">
              <a16:creationId xmlns:a16="http://schemas.microsoft.com/office/drawing/2014/main" xmlns="" id="{00000000-0008-0000-0000-00009753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1860" name="Freeform 1887">
            <a:extLst>
              <a:ext uri="{FF2B5EF4-FFF2-40B4-BE49-F238E27FC236}">
                <a16:creationId xmlns:a16="http://schemas.microsoft.com/office/drawing/2014/main" xmlns="" id="{00000000-0008-0000-0000-0000CD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1" name="Freeform 1888">
            <a:extLst>
              <a:ext uri="{FF2B5EF4-FFF2-40B4-BE49-F238E27FC236}">
                <a16:creationId xmlns:a16="http://schemas.microsoft.com/office/drawing/2014/main" xmlns="" id="{00000000-0008-0000-0000-0000CE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2" name="Freeform 1889">
            <a:extLst>
              <a:ext uri="{FF2B5EF4-FFF2-40B4-BE49-F238E27FC236}">
                <a16:creationId xmlns:a16="http://schemas.microsoft.com/office/drawing/2014/main" xmlns="" id="{00000000-0008-0000-0000-0000CF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3" name="Freeform 1890">
            <a:extLst>
              <a:ext uri="{FF2B5EF4-FFF2-40B4-BE49-F238E27FC236}">
                <a16:creationId xmlns:a16="http://schemas.microsoft.com/office/drawing/2014/main" xmlns="" id="{00000000-0008-0000-0000-0000D0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4" name="Rectangle 1891">
            <a:extLst>
              <a:ext uri="{FF2B5EF4-FFF2-40B4-BE49-F238E27FC236}">
                <a16:creationId xmlns:a16="http://schemas.microsoft.com/office/drawing/2014/main" xmlns="" id="{00000000-0008-0000-0000-0000D1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65" name="Freeform 1892">
            <a:extLst>
              <a:ext uri="{FF2B5EF4-FFF2-40B4-BE49-F238E27FC236}">
                <a16:creationId xmlns:a16="http://schemas.microsoft.com/office/drawing/2014/main" xmlns="" id="{00000000-0008-0000-0000-0000D2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6" name="Freeform 1893">
            <a:extLst>
              <a:ext uri="{FF2B5EF4-FFF2-40B4-BE49-F238E27FC236}">
                <a16:creationId xmlns:a16="http://schemas.microsoft.com/office/drawing/2014/main" xmlns="" id="{00000000-0008-0000-0000-0000D3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7" name="Freeform 1894">
            <a:extLst>
              <a:ext uri="{FF2B5EF4-FFF2-40B4-BE49-F238E27FC236}">
                <a16:creationId xmlns:a16="http://schemas.microsoft.com/office/drawing/2014/main" xmlns="" id="{00000000-0008-0000-0000-0000D4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868" name="Rectangle 1895">
          <a:extLst>
            <a:ext uri="{FF2B5EF4-FFF2-40B4-BE49-F238E27FC236}">
              <a16:creationId xmlns:a16="http://schemas.microsoft.com/office/drawing/2014/main" xmlns="" id="{00000000-0008-0000-0000-00009853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869" name="Rectangle 1896">
          <a:extLst>
            <a:ext uri="{FF2B5EF4-FFF2-40B4-BE49-F238E27FC236}">
              <a16:creationId xmlns:a16="http://schemas.microsoft.com/office/drawing/2014/main" xmlns="" id="{00000000-0008-0000-0000-00009953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870" name="Group 1897">
          <a:extLst>
            <a:ext uri="{FF2B5EF4-FFF2-40B4-BE49-F238E27FC236}">
              <a16:creationId xmlns:a16="http://schemas.microsoft.com/office/drawing/2014/main" xmlns="" id="{00000000-0008-0000-0000-00009A53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1871" name="Freeform 1898">
            <a:extLst>
              <a:ext uri="{FF2B5EF4-FFF2-40B4-BE49-F238E27FC236}">
                <a16:creationId xmlns:a16="http://schemas.microsoft.com/office/drawing/2014/main" xmlns="" id="{00000000-0008-0000-0000-0000C5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2" name="Freeform 1899">
            <a:extLst>
              <a:ext uri="{FF2B5EF4-FFF2-40B4-BE49-F238E27FC236}">
                <a16:creationId xmlns:a16="http://schemas.microsoft.com/office/drawing/2014/main" xmlns="" id="{00000000-0008-0000-0000-0000C6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3" name="Freeform 1900">
            <a:extLst>
              <a:ext uri="{FF2B5EF4-FFF2-40B4-BE49-F238E27FC236}">
                <a16:creationId xmlns:a16="http://schemas.microsoft.com/office/drawing/2014/main" xmlns="" id="{00000000-0008-0000-0000-0000C7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4" name="Freeform 1901">
            <a:extLst>
              <a:ext uri="{FF2B5EF4-FFF2-40B4-BE49-F238E27FC236}">
                <a16:creationId xmlns:a16="http://schemas.microsoft.com/office/drawing/2014/main" xmlns="" id="{00000000-0008-0000-0000-0000C8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5" name="Rectangle 1902">
            <a:extLst>
              <a:ext uri="{FF2B5EF4-FFF2-40B4-BE49-F238E27FC236}">
                <a16:creationId xmlns:a16="http://schemas.microsoft.com/office/drawing/2014/main" xmlns="" id="{00000000-0008-0000-0000-0000C9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76" name="Freeform 1903">
            <a:extLst>
              <a:ext uri="{FF2B5EF4-FFF2-40B4-BE49-F238E27FC236}">
                <a16:creationId xmlns:a16="http://schemas.microsoft.com/office/drawing/2014/main" xmlns="" id="{00000000-0008-0000-0000-0000CA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7" name="Freeform 1904">
            <a:extLst>
              <a:ext uri="{FF2B5EF4-FFF2-40B4-BE49-F238E27FC236}">
                <a16:creationId xmlns:a16="http://schemas.microsoft.com/office/drawing/2014/main" xmlns="" id="{00000000-0008-0000-0000-0000CB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8" name="Freeform 1905">
            <a:extLst>
              <a:ext uri="{FF2B5EF4-FFF2-40B4-BE49-F238E27FC236}">
                <a16:creationId xmlns:a16="http://schemas.microsoft.com/office/drawing/2014/main" xmlns="" id="{00000000-0008-0000-0000-0000CC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879" name="Rectangle 1906">
          <a:extLst>
            <a:ext uri="{FF2B5EF4-FFF2-40B4-BE49-F238E27FC236}">
              <a16:creationId xmlns:a16="http://schemas.microsoft.com/office/drawing/2014/main" xmlns="" id="{00000000-0008-0000-0000-00009B53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80" name="Text Box 1907">
          <a:extLst>
            <a:ext uri="{FF2B5EF4-FFF2-40B4-BE49-F238E27FC236}">
              <a16:creationId xmlns:a16="http://schemas.microsoft.com/office/drawing/2014/main" xmlns="" id="{00000000-0008-0000-0000-00009C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81" name="Text Box 1908">
          <a:extLst>
            <a:ext uri="{FF2B5EF4-FFF2-40B4-BE49-F238E27FC236}">
              <a16:creationId xmlns:a16="http://schemas.microsoft.com/office/drawing/2014/main" xmlns="" id="{00000000-0008-0000-0000-00009D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2" name="Text Box 1909">
          <a:extLst>
            <a:ext uri="{FF2B5EF4-FFF2-40B4-BE49-F238E27FC236}">
              <a16:creationId xmlns:a16="http://schemas.microsoft.com/office/drawing/2014/main" xmlns="" id="{00000000-0008-0000-0000-00009E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83" name="Text Box 1910">
          <a:extLst>
            <a:ext uri="{FF2B5EF4-FFF2-40B4-BE49-F238E27FC236}">
              <a16:creationId xmlns:a16="http://schemas.microsoft.com/office/drawing/2014/main" xmlns="" id="{00000000-0008-0000-0000-00009F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84" name="Text Box 1911">
          <a:extLst>
            <a:ext uri="{FF2B5EF4-FFF2-40B4-BE49-F238E27FC236}">
              <a16:creationId xmlns:a16="http://schemas.microsoft.com/office/drawing/2014/main" xmlns="" id="{00000000-0008-0000-0000-0000A0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5" name="Text Box 1912">
          <a:extLst>
            <a:ext uri="{FF2B5EF4-FFF2-40B4-BE49-F238E27FC236}">
              <a16:creationId xmlns:a16="http://schemas.microsoft.com/office/drawing/2014/main" xmlns="" id="{00000000-0008-0000-0000-0000A1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86" name="Text Box 1913">
          <a:extLst>
            <a:ext uri="{FF2B5EF4-FFF2-40B4-BE49-F238E27FC236}">
              <a16:creationId xmlns:a16="http://schemas.microsoft.com/office/drawing/2014/main" xmlns="" id="{00000000-0008-0000-0000-0000A2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87" name="Text Box 1914">
          <a:extLst>
            <a:ext uri="{FF2B5EF4-FFF2-40B4-BE49-F238E27FC236}">
              <a16:creationId xmlns:a16="http://schemas.microsoft.com/office/drawing/2014/main" xmlns="" id="{00000000-0008-0000-0000-0000A3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8" name="Text Box 1915">
          <a:extLst>
            <a:ext uri="{FF2B5EF4-FFF2-40B4-BE49-F238E27FC236}">
              <a16:creationId xmlns:a16="http://schemas.microsoft.com/office/drawing/2014/main" xmlns="" id="{00000000-0008-0000-0000-0000A4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89" name="Text Box 1916">
          <a:extLst>
            <a:ext uri="{FF2B5EF4-FFF2-40B4-BE49-F238E27FC236}">
              <a16:creationId xmlns:a16="http://schemas.microsoft.com/office/drawing/2014/main" xmlns="" id="{00000000-0008-0000-0000-0000A5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90" name="Text Box 1917">
          <a:extLst>
            <a:ext uri="{FF2B5EF4-FFF2-40B4-BE49-F238E27FC236}">
              <a16:creationId xmlns:a16="http://schemas.microsoft.com/office/drawing/2014/main" xmlns="" id="{00000000-0008-0000-0000-0000A6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1" name="Text Box 1918">
          <a:extLst>
            <a:ext uri="{FF2B5EF4-FFF2-40B4-BE49-F238E27FC236}">
              <a16:creationId xmlns:a16="http://schemas.microsoft.com/office/drawing/2014/main" xmlns="" id="{00000000-0008-0000-0000-0000A7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92" name="Text Box 1919">
          <a:extLst>
            <a:ext uri="{FF2B5EF4-FFF2-40B4-BE49-F238E27FC236}">
              <a16:creationId xmlns:a16="http://schemas.microsoft.com/office/drawing/2014/main" xmlns="" id="{00000000-0008-0000-0000-0000A8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93" name="Text Box 1920">
          <a:extLst>
            <a:ext uri="{FF2B5EF4-FFF2-40B4-BE49-F238E27FC236}">
              <a16:creationId xmlns:a16="http://schemas.microsoft.com/office/drawing/2014/main" xmlns="" id="{00000000-0008-0000-0000-0000A9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4" name="Text Box 1921">
          <a:extLst>
            <a:ext uri="{FF2B5EF4-FFF2-40B4-BE49-F238E27FC236}">
              <a16:creationId xmlns:a16="http://schemas.microsoft.com/office/drawing/2014/main" xmlns="" id="{00000000-0008-0000-0000-0000AA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95" name="Text Box 1922">
          <a:extLst>
            <a:ext uri="{FF2B5EF4-FFF2-40B4-BE49-F238E27FC236}">
              <a16:creationId xmlns:a16="http://schemas.microsoft.com/office/drawing/2014/main" xmlns="" id="{00000000-0008-0000-0000-0000AB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96" name="Text Box 1923">
          <a:extLst>
            <a:ext uri="{FF2B5EF4-FFF2-40B4-BE49-F238E27FC236}">
              <a16:creationId xmlns:a16="http://schemas.microsoft.com/office/drawing/2014/main" xmlns="" id="{00000000-0008-0000-0000-0000AC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7" name="Text Box 1924">
          <a:extLst>
            <a:ext uri="{FF2B5EF4-FFF2-40B4-BE49-F238E27FC236}">
              <a16:creationId xmlns:a16="http://schemas.microsoft.com/office/drawing/2014/main" xmlns="" id="{00000000-0008-0000-0000-0000AD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98" name="Text Box 1925">
          <a:extLst>
            <a:ext uri="{FF2B5EF4-FFF2-40B4-BE49-F238E27FC236}">
              <a16:creationId xmlns:a16="http://schemas.microsoft.com/office/drawing/2014/main" xmlns="" id="{00000000-0008-0000-0000-0000AE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99" name="Text Box 1926">
          <a:extLst>
            <a:ext uri="{FF2B5EF4-FFF2-40B4-BE49-F238E27FC236}">
              <a16:creationId xmlns:a16="http://schemas.microsoft.com/office/drawing/2014/main" xmlns="" id="{00000000-0008-0000-0000-0000AF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0" name="Text Box 1927">
          <a:extLst>
            <a:ext uri="{FF2B5EF4-FFF2-40B4-BE49-F238E27FC236}">
              <a16:creationId xmlns:a16="http://schemas.microsoft.com/office/drawing/2014/main" xmlns="" id="{00000000-0008-0000-0000-0000B0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01" name="Text Box 1928">
          <a:extLst>
            <a:ext uri="{FF2B5EF4-FFF2-40B4-BE49-F238E27FC236}">
              <a16:creationId xmlns:a16="http://schemas.microsoft.com/office/drawing/2014/main" xmlns="" id="{00000000-0008-0000-0000-0000B1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02" name="Text Box 1929">
          <a:extLst>
            <a:ext uri="{FF2B5EF4-FFF2-40B4-BE49-F238E27FC236}">
              <a16:creationId xmlns:a16="http://schemas.microsoft.com/office/drawing/2014/main" xmlns="" id="{00000000-0008-0000-0000-0000B2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3" name="Text Box 1930">
          <a:extLst>
            <a:ext uri="{FF2B5EF4-FFF2-40B4-BE49-F238E27FC236}">
              <a16:creationId xmlns:a16="http://schemas.microsoft.com/office/drawing/2014/main" xmlns="" id="{00000000-0008-0000-0000-0000B3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04" name="Text Box 1931">
          <a:extLst>
            <a:ext uri="{FF2B5EF4-FFF2-40B4-BE49-F238E27FC236}">
              <a16:creationId xmlns:a16="http://schemas.microsoft.com/office/drawing/2014/main" xmlns="" id="{00000000-0008-0000-0000-0000B4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05" name="Text Box 1932">
          <a:extLst>
            <a:ext uri="{FF2B5EF4-FFF2-40B4-BE49-F238E27FC236}">
              <a16:creationId xmlns:a16="http://schemas.microsoft.com/office/drawing/2014/main" xmlns="" id="{00000000-0008-0000-0000-0000B5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6" name="Text Box 1933">
          <a:extLst>
            <a:ext uri="{FF2B5EF4-FFF2-40B4-BE49-F238E27FC236}">
              <a16:creationId xmlns:a16="http://schemas.microsoft.com/office/drawing/2014/main" xmlns="" id="{00000000-0008-0000-0000-0000B6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07" name="Text Box 1934">
          <a:extLst>
            <a:ext uri="{FF2B5EF4-FFF2-40B4-BE49-F238E27FC236}">
              <a16:creationId xmlns:a16="http://schemas.microsoft.com/office/drawing/2014/main" xmlns="" id="{00000000-0008-0000-0000-0000B7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08" name="Text Box 1935">
          <a:extLst>
            <a:ext uri="{FF2B5EF4-FFF2-40B4-BE49-F238E27FC236}">
              <a16:creationId xmlns:a16="http://schemas.microsoft.com/office/drawing/2014/main" xmlns="" id="{00000000-0008-0000-0000-0000B8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9" name="Text Box 1936">
          <a:extLst>
            <a:ext uri="{FF2B5EF4-FFF2-40B4-BE49-F238E27FC236}">
              <a16:creationId xmlns:a16="http://schemas.microsoft.com/office/drawing/2014/main" xmlns="" id="{00000000-0008-0000-0000-0000B9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10" name="Text Box 1937">
          <a:extLst>
            <a:ext uri="{FF2B5EF4-FFF2-40B4-BE49-F238E27FC236}">
              <a16:creationId xmlns:a16="http://schemas.microsoft.com/office/drawing/2014/main" xmlns="" id="{00000000-0008-0000-0000-0000BA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11" name="Text Box 1938">
          <a:extLst>
            <a:ext uri="{FF2B5EF4-FFF2-40B4-BE49-F238E27FC236}">
              <a16:creationId xmlns:a16="http://schemas.microsoft.com/office/drawing/2014/main" xmlns="" id="{00000000-0008-0000-0000-0000BB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2" name="Text Box 1939">
          <a:extLst>
            <a:ext uri="{FF2B5EF4-FFF2-40B4-BE49-F238E27FC236}">
              <a16:creationId xmlns:a16="http://schemas.microsoft.com/office/drawing/2014/main" xmlns="" id="{00000000-0008-0000-0000-0000BC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13" name="Text Box 1940">
          <a:extLst>
            <a:ext uri="{FF2B5EF4-FFF2-40B4-BE49-F238E27FC236}">
              <a16:creationId xmlns:a16="http://schemas.microsoft.com/office/drawing/2014/main" xmlns="" id="{00000000-0008-0000-0000-0000BD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14" name="Text Box 1941">
          <a:extLst>
            <a:ext uri="{FF2B5EF4-FFF2-40B4-BE49-F238E27FC236}">
              <a16:creationId xmlns:a16="http://schemas.microsoft.com/office/drawing/2014/main" xmlns="" id="{00000000-0008-0000-0000-0000BE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5" name="Text Box 1942">
          <a:extLst>
            <a:ext uri="{FF2B5EF4-FFF2-40B4-BE49-F238E27FC236}">
              <a16:creationId xmlns:a16="http://schemas.microsoft.com/office/drawing/2014/main" xmlns="" id="{00000000-0008-0000-0000-0000BF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16" name="Text Box 1943">
          <a:extLst>
            <a:ext uri="{FF2B5EF4-FFF2-40B4-BE49-F238E27FC236}">
              <a16:creationId xmlns:a16="http://schemas.microsoft.com/office/drawing/2014/main" xmlns="" id="{00000000-0008-0000-0000-0000C0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17" name="Text Box 1944">
          <a:extLst>
            <a:ext uri="{FF2B5EF4-FFF2-40B4-BE49-F238E27FC236}">
              <a16:creationId xmlns:a16="http://schemas.microsoft.com/office/drawing/2014/main" xmlns="" id="{00000000-0008-0000-0000-0000C1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8" name="Text Box 1945">
          <a:extLst>
            <a:ext uri="{FF2B5EF4-FFF2-40B4-BE49-F238E27FC236}">
              <a16:creationId xmlns:a16="http://schemas.microsoft.com/office/drawing/2014/main" xmlns="" id="{00000000-0008-0000-0000-0000C2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19" name="Text Box 1946">
          <a:extLst>
            <a:ext uri="{FF2B5EF4-FFF2-40B4-BE49-F238E27FC236}">
              <a16:creationId xmlns:a16="http://schemas.microsoft.com/office/drawing/2014/main" xmlns="" id="{00000000-0008-0000-0000-0000C3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20" name="Text Box 1947">
          <a:extLst>
            <a:ext uri="{FF2B5EF4-FFF2-40B4-BE49-F238E27FC236}">
              <a16:creationId xmlns:a16="http://schemas.microsoft.com/office/drawing/2014/main" xmlns="" id="{00000000-0008-0000-0000-0000C4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21" name="Text Box 1948">
          <a:extLst>
            <a:ext uri="{FF2B5EF4-FFF2-40B4-BE49-F238E27FC236}">
              <a16:creationId xmlns:a16="http://schemas.microsoft.com/office/drawing/2014/main" xmlns="" id="{00000000-0008-0000-0000-0000C5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22" name="Text Box 1949">
          <a:extLst>
            <a:ext uri="{FF2B5EF4-FFF2-40B4-BE49-F238E27FC236}">
              <a16:creationId xmlns:a16="http://schemas.microsoft.com/office/drawing/2014/main" xmlns="" id="{00000000-0008-0000-0000-0000C6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23" name="Text Box 1950">
          <a:extLst>
            <a:ext uri="{FF2B5EF4-FFF2-40B4-BE49-F238E27FC236}">
              <a16:creationId xmlns:a16="http://schemas.microsoft.com/office/drawing/2014/main" xmlns="" id="{00000000-0008-0000-0000-0000C7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24" name="Text Box 1951">
          <a:extLst>
            <a:ext uri="{FF2B5EF4-FFF2-40B4-BE49-F238E27FC236}">
              <a16:creationId xmlns:a16="http://schemas.microsoft.com/office/drawing/2014/main" xmlns="" id="{00000000-0008-0000-0000-0000C8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25" name="Rectangle 1952">
          <a:extLst>
            <a:ext uri="{FF2B5EF4-FFF2-40B4-BE49-F238E27FC236}">
              <a16:creationId xmlns:a16="http://schemas.microsoft.com/office/drawing/2014/main" xmlns="" id="{00000000-0008-0000-0000-0000C953AA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26" name="Group 1953">
          <a:extLst>
            <a:ext uri="{FF2B5EF4-FFF2-40B4-BE49-F238E27FC236}">
              <a16:creationId xmlns:a16="http://schemas.microsoft.com/office/drawing/2014/main" xmlns="" id="{00000000-0008-0000-0000-0000CA53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1927" name="Freeform 1954">
            <a:extLst>
              <a:ext uri="{FF2B5EF4-FFF2-40B4-BE49-F238E27FC236}">
                <a16:creationId xmlns:a16="http://schemas.microsoft.com/office/drawing/2014/main" xmlns="" id="{00000000-0008-0000-0000-0000BD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8" name="Freeform 1955">
            <a:extLst>
              <a:ext uri="{FF2B5EF4-FFF2-40B4-BE49-F238E27FC236}">
                <a16:creationId xmlns:a16="http://schemas.microsoft.com/office/drawing/2014/main" xmlns="" id="{00000000-0008-0000-0000-0000BE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9" name="Freeform 1956">
            <a:extLst>
              <a:ext uri="{FF2B5EF4-FFF2-40B4-BE49-F238E27FC236}">
                <a16:creationId xmlns:a16="http://schemas.microsoft.com/office/drawing/2014/main" xmlns="" id="{00000000-0008-0000-0000-0000BF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0" name="Freeform 1957">
            <a:extLst>
              <a:ext uri="{FF2B5EF4-FFF2-40B4-BE49-F238E27FC236}">
                <a16:creationId xmlns:a16="http://schemas.microsoft.com/office/drawing/2014/main" xmlns="" id="{00000000-0008-0000-0000-0000C0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1" name="Rectangle 1958">
            <a:extLst>
              <a:ext uri="{FF2B5EF4-FFF2-40B4-BE49-F238E27FC236}">
                <a16:creationId xmlns:a16="http://schemas.microsoft.com/office/drawing/2014/main" xmlns="" id="{00000000-0008-0000-0000-0000C1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32" name="Freeform 1959">
            <a:extLst>
              <a:ext uri="{FF2B5EF4-FFF2-40B4-BE49-F238E27FC236}">
                <a16:creationId xmlns:a16="http://schemas.microsoft.com/office/drawing/2014/main" xmlns="" id="{00000000-0008-0000-0000-0000C2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3" name="Freeform 1960">
            <a:extLst>
              <a:ext uri="{FF2B5EF4-FFF2-40B4-BE49-F238E27FC236}">
                <a16:creationId xmlns:a16="http://schemas.microsoft.com/office/drawing/2014/main" xmlns="" id="{00000000-0008-0000-0000-0000C3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4" name="Freeform 1961">
            <a:extLst>
              <a:ext uri="{FF2B5EF4-FFF2-40B4-BE49-F238E27FC236}">
                <a16:creationId xmlns:a16="http://schemas.microsoft.com/office/drawing/2014/main" xmlns="" id="{00000000-0008-0000-0000-0000C4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935" name="Rectangle 1962">
          <a:extLst>
            <a:ext uri="{FF2B5EF4-FFF2-40B4-BE49-F238E27FC236}">
              <a16:creationId xmlns:a16="http://schemas.microsoft.com/office/drawing/2014/main" xmlns="" id="{00000000-0008-0000-0000-0000CB53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936" name="Rectangle 1963">
          <a:extLst>
            <a:ext uri="{FF2B5EF4-FFF2-40B4-BE49-F238E27FC236}">
              <a16:creationId xmlns:a16="http://schemas.microsoft.com/office/drawing/2014/main" xmlns="" id="{00000000-0008-0000-0000-0000CC53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937" name="Group 1964">
          <a:extLst>
            <a:ext uri="{FF2B5EF4-FFF2-40B4-BE49-F238E27FC236}">
              <a16:creationId xmlns:a16="http://schemas.microsoft.com/office/drawing/2014/main" xmlns="" id="{00000000-0008-0000-0000-0000CD53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1938" name="Freeform 1965">
            <a:extLst>
              <a:ext uri="{FF2B5EF4-FFF2-40B4-BE49-F238E27FC236}">
                <a16:creationId xmlns:a16="http://schemas.microsoft.com/office/drawing/2014/main" xmlns="" id="{00000000-0008-0000-0000-0000B5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9" name="Freeform 1966">
            <a:extLst>
              <a:ext uri="{FF2B5EF4-FFF2-40B4-BE49-F238E27FC236}">
                <a16:creationId xmlns:a16="http://schemas.microsoft.com/office/drawing/2014/main" xmlns="" id="{00000000-0008-0000-0000-0000B6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0" name="Freeform 1967">
            <a:extLst>
              <a:ext uri="{FF2B5EF4-FFF2-40B4-BE49-F238E27FC236}">
                <a16:creationId xmlns:a16="http://schemas.microsoft.com/office/drawing/2014/main" xmlns="" id="{00000000-0008-0000-0000-0000B7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1" name="Freeform 1968">
            <a:extLst>
              <a:ext uri="{FF2B5EF4-FFF2-40B4-BE49-F238E27FC236}">
                <a16:creationId xmlns:a16="http://schemas.microsoft.com/office/drawing/2014/main" xmlns="" id="{00000000-0008-0000-0000-0000B8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2" name="Rectangle 1969">
            <a:extLst>
              <a:ext uri="{FF2B5EF4-FFF2-40B4-BE49-F238E27FC236}">
                <a16:creationId xmlns:a16="http://schemas.microsoft.com/office/drawing/2014/main" xmlns="" id="{00000000-0008-0000-0000-0000B9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43" name="Freeform 1970">
            <a:extLst>
              <a:ext uri="{FF2B5EF4-FFF2-40B4-BE49-F238E27FC236}">
                <a16:creationId xmlns:a16="http://schemas.microsoft.com/office/drawing/2014/main" xmlns="" id="{00000000-0008-0000-0000-0000BA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4" name="Freeform 1971">
            <a:extLst>
              <a:ext uri="{FF2B5EF4-FFF2-40B4-BE49-F238E27FC236}">
                <a16:creationId xmlns:a16="http://schemas.microsoft.com/office/drawing/2014/main" xmlns="" id="{00000000-0008-0000-0000-0000BB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5" name="Freeform 1972">
            <a:extLst>
              <a:ext uri="{FF2B5EF4-FFF2-40B4-BE49-F238E27FC236}">
                <a16:creationId xmlns:a16="http://schemas.microsoft.com/office/drawing/2014/main" xmlns="" id="{00000000-0008-0000-0000-0000BC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946" name="Rectangle 1973">
          <a:extLst>
            <a:ext uri="{FF2B5EF4-FFF2-40B4-BE49-F238E27FC236}">
              <a16:creationId xmlns:a16="http://schemas.microsoft.com/office/drawing/2014/main" xmlns="" id="{00000000-0008-0000-0000-0000CE53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47" name="Text Box 1974">
          <a:extLst>
            <a:ext uri="{FF2B5EF4-FFF2-40B4-BE49-F238E27FC236}">
              <a16:creationId xmlns:a16="http://schemas.microsoft.com/office/drawing/2014/main" xmlns="" id="{00000000-0008-0000-0000-0000CF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48" name="Text Box 1975">
          <a:extLst>
            <a:ext uri="{FF2B5EF4-FFF2-40B4-BE49-F238E27FC236}">
              <a16:creationId xmlns:a16="http://schemas.microsoft.com/office/drawing/2014/main" xmlns="" id="{00000000-0008-0000-0000-0000D0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49" name="Text Box 1976">
          <a:extLst>
            <a:ext uri="{FF2B5EF4-FFF2-40B4-BE49-F238E27FC236}">
              <a16:creationId xmlns:a16="http://schemas.microsoft.com/office/drawing/2014/main" xmlns="" id="{00000000-0008-0000-0000-0000D1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50" name="Text Box 1977">
          <a:extLst>
            <a:ext uri="{FF2B5EF4-FFF2-40B4-BE49-F238E27FC236}">
              <a16:creationId xmlns:a16="http://schemas.microsoft.com/office/drawing/2014/main" xmlns="" id="{00000000-0008-0000-0000-0000D2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1" name="Text Box 1978">
          <a:extLst>
            <a:ext uri="{FF2B5EF4-FFF2-40B4-BE49-F238E27FC236}">
              <a16:creationId xmlns:a16="http://schemas.microsoft.com/office/drawing/2014/main" xmlns="" id="{00000000-0008-0000-0000-0000D3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2" name="Text Box 1979">
          <a:extLst>
            <a:ext uri="{FF2B5EF4-FFF2-40B4-BE49-F238E27FC236}">
              <a16:creationId xmlns:a16="http://schemas.microsoft.com/office/drawing/2014/main" xmlns="" id="{00000000-0008-0000-0000-0000D4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53" name="Text Box 1980">
          <a:extLst>
            <a:ext uri="{FF2B5EF4-FFF2-40B4-BE49-F238E27FC236}">
              <a16:creationId xmlns:a16="http://schemas.microsoft.com/office/drawing/2014/main" xmlns="" id="{00000000-0008-0000-0000-0000D5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4" name="Text Box 1981">
          <a:extLst>
            <a:ext uri="{FF2B5EF4-FFF2-40B4-BE49-F238E27FC236}">
              <a16:creationId xmlns:a16="http://schemas.microsoft.com/office/drawing/2014/main" xmlns="" id="{00000000-0008-0000-0000-0000D6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5" name="Text Box 1982">
          <a:extLst>
            <a:ext uri="{FF2B5EF4-FFF2-40B4-BE49-F238E27FC236}">
              <a16:creationId xmlns:a16="http://schemas.microsoft.com/office/drawing/2014/main" xmlns="" id="{00000000-0008-0000-0000-0000D7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56" name="Text Box 1983">
          <a:extLst>
            <a:ext uri="{FF2B5EF4-FFF2-40B4-BE49-F238E27FC236}">
              <a16:creationId xmlns:a16="http://schemas.microsoft.com/office/drawing/2014/main" xmlns="" id="{00000000-0008-0000-0000-0000D8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7" name="Text Box 1984">
          <a:extLst>
            <a:ext uri="{FF2B5EF4-FFF2-40B4-BE49-F238E27FC236}">
              <a16:creationId xmlns:a16="http://schemas.microsoft.com/office/drawing/2014/main" xmlns="" id="{00000000-0008-0000-0000-0000D9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8" name="Text Box 1985">
          <a:extLst>
            <a:ext uri="{FF2B5EF4-FFF2-40B4-BE49-F238E27FC236}">
              <a16:creationId xmlns:a16="http://schemas.microsoft.com/office/drawing/2014/main" xmlns="" id="{00000000-0008-0000-0000-0000DA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59" name="Text Box 1986">
          <a:extLst>
            <a:ext uri="{FF2B5EF4-FFF2-40B4-BE49-F238E27FC236}">
              <a16:creationId xmlns:a16="http://schemas.microsoft.com/office/drawing/2014/main" xmlns="" id="{00000000-0008-0000-0000-0000DB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60" name="Text Box 1987">
          <a:extLst>
            <a:ext uri="{FF2B5EF4-FFF2-40B4-BE49-F238E27FC236}">
              <a16:creationId xmlns:a16="http://schemas.microsoft.com/office/drawing/2014/main" xmlns="" id="{00000000-0008-0000-0000-0000DC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1" name="Text Box 1988">
          <a:extLst>
            <a:ext uri="{FF2B5EF4-FFF2-40B4-BE49-F238E27FC236}">
              <a16:creationId xmlns:a16="http://schemas.microsoft.com/office/drawing/2014/main" xmlns="" id="{00000000-0008-0000-0000-0000DD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62" name="Text Box 1989">
          <a:extLst>
            <a:ext uri="{FF2B5EF4-FFF2-40B4-BE49-F238E27FC236}">
              <a16:creationId xmlns:a16="http://schemas.microsoft.com/office/drawing/2014/main" xmlns="" id="{00000000-0008-0000-0000-0000DE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63" name="Text Box 1990">
          <a:extLst>
            <a:ext uri="{FF2B5EF4-FFF2-40B4-BE49-F238E27FC236}">
              <a16:creationId xmlns:a16="http://schemas.microsoft.com/office/drawing/2014/main" xmlns="" id="{00000000-0008-0000-0000-0000DF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4" name="Text Box 1991">
          <a:extLst>
            <a:ext uri="{FF2B5EF4-FFF2-40B4-BE49-F238E27FC236}">
              <a16:creationId xmlns:a16="http://schemas.microsoft.com/office/drawing/2014/main" xmlns="" id="{00000000-0008-0000-0000-0000E0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65" name="Text Box 1992">
          <a:extLst>
            <a:ext uri="{FF2B5EF4-FFF2-40B4-BE49-F238E27FC236}">
              <a16:creationId xmlns:a16="http://schemas.microsoft.com/office/drawing/2014/main" xmlns="" id="{00000000-0008-0000-0000-0000E1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66" name="Text Box 1993">
          <a:extLst>
            <a:ext uri="{FF2B5EF4-FFF2-40B4-BE49-F238E27FC236}">
              <a16:creationId xmlns:a16="http://schemas.microsoft.com/office/drawing/2014/main" xmlns="" id="{00000000-0008-0000-0000-0000E2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7" name="Text Box 1994">
          <a:extLst>
            <a:ext uri="{FF2B5EF4-FFF2-40B4-BE49-F238E27FC236}">
              <a16:creationId xmlns:a16="http://schemas.microsoft.com/office/drawing/2014/main" xmlns="" id="{00000000-0008-0000-0000-0000E3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68" name="Text Box 1995">
          <a:extLst>
            <a:ext uri="{FF2B5EF4-FFF2-40B4-BE49-F238E27FC236}">
              <a16:creationId xmlns:a16="http://schemas.microsoft.com/office/drawing/2014/main" xmlns="" id="{00000000-0008-0000-0000-0000E4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69" name="Text Box 1996">
          <a:extLst>
            <a:ext uri="{FF2B5EF4-FFF2-40B4-BE49-F238E27FC236}">
              <a16:creationId xmlns:a16="http://schemas.microsoft.com/office/drawing/2014/main" xmlns="" id="{00000000-0008-0000-0000-0000E5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0" name="Text Box 1997">
          <a:extLst>
            <a:ext uri="{FF2B5EF4-FFF2-40B4-BE49-F238E27FC236}">
              <a16:creationId xmlns:a16="http://schemas.microsoft.com/office/drawing/2014/main" xmlns="" id="{00000000-0008-0000-0000-0000E6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71" name="Text Box 1998">
          <a:extLst>
            <a:ext uri="{FF2B5EF4-FFF2-40B4-BE49-F238E27FC236}">
              <a16:creationId xmlns:a16="http://schemas.microsoft.com/office/drawing/2014/main" xmlns="" id="{00000000-0008-0000-0000-0000E7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72" name="Text Box 1999">
          <a:extLst>
            <a:ext uri="{FF2B5EF4-FFF2-40B4-BE49-F238E27FC236}">
              <a16:creationId xmlns:a16="http://schemas.microsoft.com/office/drawing/2014/main" xmlns="" id="{00000000-0008-0000-0000-0000E8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3" name="Text Box 2000">
          <a:extLst>
            <a:ext uri="{FF2B5EF4-FFF2-40B4-BE49-F238E27FC236}">
              <a16:creationId xmlns:a16="http://schemas.microsoft.com/office/drawing/2014/main" xmlns="" id="{00000000-0008-0000-0000-0000E9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74" name="Text Box 2001">
          <a:extLst>
            <a:ext uri="{FF2B5EF4-FFF2-40B4-BE49-F238E27FC236}">
              <a16:creationId xmlns:a16="http://schemas.microsoft.com/office/drawing/2014/main" xmlns="" id="{00000000-0008-0000-0000-0000EA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75" name="Text Box 2002">
          <a:extLst>
            <a:ext uri="{FF2B5EF4-FFF2-40B4-BE49-F238E27FC236}">
              <a16:creationId xmlns:a16="http://schemas.microsoft.com/office/drawing/2014/main" xmlns="" id="{00000000-0008-0000-0000-0000EB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6" name="Text Box 2003">
          <a:extLst>
            <a:ext uri="{FF2B5EF4-FFF2-40B4-BE49-F238E27FC236}">
              <a16:creationId xmlns:a16="http://schemas.microsoft.com/office/drawing/2014/main" xmlns="" id="{00000000-0008-0000-0000-0000EC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77" name="Text Box 2004">
          <a:extLst>
            <a:ext uri="{FF2B5EF4-FFF2-40B4-BE49-F238E27FC236}">
              <a16:creationId xmlns:a16="http://schemas.microsoft.com/office/drawing/2014/main" xmlns="" id="{00000000-0008-0000-0000-0000ED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78" name="Text Box 2005">
          <a:extLst>
            <a:ext uri="{FF2B5EF4-FFF2-40B4-BE49-F238E27FC236}">
              <a16:creationId xmlns:a16="http://schemas.microsoft.com/office/drawing/2014/main" xmlns="" id="{00000000-0008-0000-0000-0000EE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9" name="Text Box 2006">
          <a:extLst>
            <a:ext uri="{FF2B5EF4-FFF2-40B4-BE49-F238E27FC236}">
              <a16:creationId xmlns:a16="http://schemas.microsoft.com/office/drawing/2014/main" xmlns="" id="{00000000-0008-0000-0000-0000EF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80" name="Text Box 2007">
          <a:extLst>
            <a:ext uri="{FF2B5EF4-FFF2-40B4-BE49-F238E27FC236}">
              <a16:creationId xmlns:a16="http://schemas.microsoft.com/office/drawing/2014/main" xmlns="" id="{00000000-0008-0000-0000-0000F0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81" name="Text Box 2008">
          <a:extLst>
            <a:ext uri="{FF2B5EF4-FFF2-40B4-BE49-F238E27FC236}">
              <a16:creationId xmlns:a16="http://schemas.microsoft.com/office/drawing/2014/main" xmlns="" id="{00000000-0008-0000-0000-0000F1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2" name="Text Box 2009">
          <a:extLst>
            <a:ext uri="{FF2B5EF4-FFF2-40B4-BE49-F238E27FC236}">
              <a16:creationId xmlns:a16="http://schemas.microsoft.com/office/drawing/2014/main" xmlns="" id="{00000000-0008-0000-0000-0000F2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83" name="Text Box 2010">
          <a:extLst>
            <a:ext uri="{FF2B5EF4-FFF2-40B4-BE49-F238E27FC236}">
              <a16:creationId xmlns:a16="http://schemas.microsoft.com/office/drawing/2014/main" xmlns="" id="{00000000-0008-0000-0000-0000F3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84" name="Text Box 2011">
          <a:extLst>
            <a:ext uri="{FF2B5EF4-FFF2-40B4-BE49-F238E27FC236}">
              <a16:creationId xmlns:a16="http://schemas.microsoft.com/office/drawing/2014/main" xmlns="" id="{00000000-0008-0000-0000-0000F4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5" name="Text Box 2012">
          <a:extLst>
            <a:ext uri="{FF2B5EF4-FFF2-40B4-BE49-F238E27FC236}">
              <a16:creationId xmlns:a16="http://schemas.microsoft.com/office/drawing/2014/main" xmlns="" id="{00000000-0008-0000-0000-0000F5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86" name="Text Box 2013">
          <a:extLst>
            <a:ext uri="{FF2B5EF4-FFF2-40B4-BE49-F238E27FC236}">
              <a16:creationId xmlns:a16="http://schemas.microsoft.com/office/drawing/2014/main" xmlns="" id="{00000000-0008-0000-0000-0000F6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87" name="Text Box 2014">
          <a:extLst>
            <a:ext uri="{FF2B5EF4-FFF2-40B4-BE49-F238E27FC236}">
              <a16:creationId xmlns:a16="http://schemas.microsoft.com/office/drawing/2014/main" xmlns="" id="{00000000-0008-0000-0000-0000F7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8" name="Text Box 2015">
          <a:extLst>
            <a:ext uri="{FF2B5EF4-FFF2-40B4-BE49-F238E27FC236}">
              <a16:creationId xmlns:a16="http://schemas.microsoft.com/office/drawing/2014/main" xmlns="" id="{00000000-0008-0000-0000-0000F8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89" name="Text Box 2016">
          <a:extLst>
            <a:ext uri="{FF2B5EF4-FFF2-40B4-BE49-F238E27FC236}">
              <a16:creationId xmlns:a16="http://schemas.microsoft.com/office/drawing/2014/main" xmlns="" id="{00000000-0008-0000-0000-0000F953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90" name="Text Box 2017">
          <a:extLst>
            <a:ext uri="{FF2B5EF4-FFF2-40B4-BE49-F238E27FC236}">
              <a16:creationId xmlns:a16="http://schemas.microsoft.com/office/drawing/2014/main" xmlns="" id="{00000000-0008-0000-0000-0000FA53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91" name="Text Box 2018">
          <a:extLst>
            <a:ext uri="{FF2B5EF4-FFF2-40B4-BE49-F238E27FC236}">
              <a16:creationId xmlns:a16="http://schemas.microsoft.com/office/drawing/2014/main" xmlns="" id="{00000000-0008-0000-0000-0000FB53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92" name="Rectangle 2019">
          <a:extLst>
            <a:ext uri="{FF2B5EF4-FFF2-40B4-BE49-F238E27FC236}">
              <a16:creationId xmlns:a16="http://schemas.microsoft.com/office/drawing/2014/main" xmlns="" id="{00000000-0008-0000-0000-0000FC53AA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93" name="Group 2020">
          <a:extLst>
            <a:ext uri="{FF2B5EF4-FFF2-40B4-BE49-F238E27FC236}">
              <a16:creationId xmlns:a16="http://schemas.microsoft.com/office/drawing/2014/main" xmlns="" id="{00000000-0008-0000-0000-0000FD53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1994" name="Freeform 2021">
            <a:extLst>
              <a:ext uri="{FF2B5EF4-FFF2-40B4-BE49-F238E27FC236}">
                <a16:creationId xmlns:a16="http://schemas.microsoft.com/office/drawing/2014/main" xmlns="" id="{00000000-0008-0000-0000-0000AD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5" name="Freeform 2022">
            <a:extLst>
              <a:ext uri="{FF2B5EF4-FFF2-40B4-BE49-F238E27FC236}">
                <a16:creationId xmlns:a16="http://schemas.microsoft.com/office/drawing/2014/main" xmlns="" id="{00000000-0008-0000-0000-0000AE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6" name="Freeform 2023">
            <a:extLst>
              <a:ext uri="{FF2B5EF4-FFF2-40B4-BE49-F238E27FC236}">
                <a16:creationId xmlns:a16="http://schemas.microsoft.com/office/drawing/2014/main" xmlns="" id="{00000000-0008-0000-0000-0000AF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7" name="Freeform 2024">
            <a:extLst>
              <a:ext uri="{FF2B5EF4-FFF2-40B4-BE49-F238E27FC236}">
                <a16:creationId xmlns:a16="http://schemas.microsoft.com/office/drawing/2014/main" xmlns="" id="{00000000-0008-0000-0000-0000B0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8" name="Rectangle 2025">
            <a:extLst>
              <a:ext uri="{FF2B5EF4-FFF2-40B4-BE49-F238E27FC236}">
                <a16:creationId xmlns:a16="http://schemas.microsoft.com/office/drawing/2014/main" xmlns="" id="{00000000-0008-0000-0000-0000B1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99" name="Freeform 2026">
            <a:extLst>
              <a:ext uri="{FF2B5EF4-FFF2-40B4-BE49-F238E27FC236}">
                <a16:creationId xmlns:a16="http://schemas.microsoft.com/office/drawing/2014/main" xmlns="" id="{00000000-0008-0000-0000-0000B2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0" name="Freeform 2027">
            <a:extLst>
              <a:ext uri="{FF2B5EF4-FFF2-40B4-BE49-F238E27FC236}">
                <a16:creationId xmlns:a16="http://schemas.microsoft.com/office/drawing/2014/main" xmlns="" id="{00000000-0008-0000-0000-0000B3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1" name="Freeform 2028">
            <a:extLst>
              <a:ext uri="{FF2B5EF4-FFF2-40B4-BE49-F238E27FC236}">
                <a16:creationId xmlns:a16="http://schemas.microsoft.com/office/drawing/2014/main" xmlns="" id="{00000000-0008-0000-0000-0000B4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002" name="Rectangle 2029">
          <a:extLst>
            <a:ext uri="{FF2B5EF4-FFF2-40B4-BE49-F238E27FC236}">
              <a16:creationId xmlns:a16="http://schemas.microsoft.com/office/drawing/2014/main" xmlns="" id="{00000000-0008-0000-0000-0000FE53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003" name="Rectangle 2030">
          <a:extLst>
            <a:ext uri="{FF2B5EF4-FFF2-40B4-BE49-F238E27FC236}">
              <a16:creationId xmlns:a16="http://schemas.microsoft.com/office/drawing/2014/main" xmlns="" id="{00000000-0008-0000-0000-0000FF53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004" name="Group 2031">
          <a:extLst>
            <a:ext uri="{FF2B5EF4-FFF2-40B4-BE49-F238E27FC236}">
              <a16:creationId xmlns:a16="http://schemas.microsoft.com/office/drawing/2014/main" xmlns="" id="{00000000-0008-0000-0000-00000098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2005" name="Freeform 2032">
            <a:extLst>
              <a:ext uri="{FF2B5EF4-FFF2-40B4-BE49-F238E27FC236}">
                <a16:creationId xmlns:a16="http://schemas.microsoft.com/office/drawing/2014/main" xmlns="" id="{00000000-0008-0000-0000-0000A5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6" name="Freeform 2033">
            <a:extLst>
              <a:ext uri="{FF2B5EF4-FFF2-40B4-BE49-F238E27FC236}">
                <a16:creationId xmlns:a16="http://schemas.microsoft.com/office/drawing/2014/main" xmlns="" id="{00000000-0008-0000-0000-0000A6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7" name="Freeform 2034">
            <a:extLst>
              <a:ext uri="{FF2B5EF4-FFF2-40B4-BE49-F238E27FC236}">
                <a16:creationId xmlns:a16="http://schemas.microsoft.com/office/drawing/2014/main" xmlns="" id="{00000000-0008-0000-0000-0000A7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8" name="Freeform 2035">
            <a:extLst>
              <a:ext uri="{FF2B5EF4-FFF2-40B4-BE49-F238E27FC236}">
                <a16:creationId xmlns:a16="http://schemas.microsoft.com/office/drawing/2014/main" xmlns="" id="{00000000-0008-0000-0000-0000A8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9" name="Rectangle 2036">
            <a:extLst>
              <a:ext uri="{FF2B5EF4-FFF2-40B4-BE49-F238E27FC236}">
                <a16:creationId xmlns:a16="http://schemas.microsoft.com/office/drawing/2014/main" xmlns="" id="{00000000-0008-0000-0000-0000A9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10" name="Freeform 2037">
            <a:extLst>
              <a:ext uri="{FF2B5EF4-FFF2-40B4-BE49-F238E27FC236}">
                <a16:creationId xmlns:a16="http://schemas.microsoft.com/office/drawing/2014/main" xmlns="" id="{00000000-0008-0000-0000-0000AA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1" name="Freeform 2038">
            <a:extLst>
              <a:ext uri="{FF2B5EF4-FFF2-40B4-BE49-F238E27FC236}">
                <a16:creationId xmlns:a16="http://schemas.microsoft.com/office/drawing/2014/main" xmlns="" id="{00000000-0008-0000-0000-0000AB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2" name="Freeform 2039">
            <a:extLst>
              <a:ext uri="{FF2B5EF4-FFF2-40B4-BE49-F238E27FC236}">
                <a16:creationId xmlns:a16="http://schemas.microsoft.com/office/drawing/2014/main" xmlns="" id="{00000000-0008-0000-0000-0000AC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013" name="Rectangle 2040">
          <a:extLst>
            <a:ext uri="{FF2B5EF4-FFF2-40B4-BE49-F238E27FC236}">
              <a16:creationId xmlns:a16="http://schemas.microsoft.com/office/drawing/2014/main" xmlns="" id="{00000000-0008-0000-0000-00000198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14" name="Text Box 2041">
          <a:extLst>
            <a:ext uri="{FF2B5EF4-FFF2-40B4-BE49-F238E27FC236}">
              <a16:creationId xmlns:a16="http://schemas.microsoft.com/office/drawing/2014/main" xmlns="" id="{00000000-0008-0000-0000-000002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15" name="Text Box 2042">
          <a:extLst>
            <a:ext uri="{FF2B5EF4-FFF2-40B4-BE49-F238E27FC236}">
              <a16:creationId xmlns:a16="http://schemas.microsoft.com/office/drawing/2014/main" xmlns="" id="{00000000-0008-0000-0000-000003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16" name="Text Box 2043">
          <a:extLst>
            <a:ext uri="{FF2B5EF4-FFF2-40B4-BE49-F238E27FC236}">
              <a16:creationId xmlns:a16="http://schemas.microsoft.com/office/drawing/2014/main" xmlns="" id="{00000000-0008-0000-0000-000004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17" name="Text Box 2044">
          <a:extLst>
            <a:ext uri="{FF2B5EF4-FFF2-40B4-BE49-F238E27FC236}">
              <a16:creationId xmlns:a16="http://schemas.microsoft.com/office/drawing/2014/main" xmlns="" id="{00000000-0008-0000-0000-000005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18" name="Text Box 2045">
          <a:extLst>
            <a:ext uri="{FF2B5EF4-FFF2-40B4-BE49-F238E27FC236}">
              <a16:creationId xmlns:a16="http://schemas.microsoft.com/office/drawing/2014/main" xmlns="" id="{00000000-0008-0000-0000-000006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19" name="Text Box 2046">
          <a:extLst>
            <a:ext uri="{FF2B5EF4-FFF2-40B4-BE49-F238E27FC236}">
              <a16:creationId xmlns:a16="http://schemas.microsoft.com/office/drawing/2014/main" xmlns="" id="{00000000-0008-0000-0000-000007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20" name="Text Box 2047">
          <a:extLst>
            <a:ext uri="{FF2B5EF4-FFF2-40B4-BE49-F238E27FC236}">
              <a16:creationId xmlns:a16="http://schemas.microsoft.com/office/drawing/2014/main" xmlns="" id="{00000000-0008-0000-0000-000008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21" name="Text Box 2048">
          <a:extLst>
            <a:ext uri="{FF2B5EF4-FFF2-40B4-BE49-F238E27FC236}">
              <a16:creationId xmlns:a16="http://schemas.microsoft.com/office/drawing/2014/main" xmlns="" id="{00000000-0008-0000-0000-000009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2" name="Text Box 2049">
          <a:extLst>
            <a:ext uri="{FF2B5EF4-FFF2-40B4-BE49-F238E27FC236}">
              <a16:creationId xmlns:a16="http://schemas.microsoft.com/office/drawing/2014/main" xmlns="" id="{00000000-0008-0000-0000-00000A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23" name="Text Box 2050">
          <a:extLst>
            <a:ext uri="{FF2B5EF4-FFF2-40B4-BE49-F238E27FC236}">
              <a16:creationId xmlns:a16="http://schemas.microsoft.com/office/drawing/2014/main" xmlns="" id="{00000000-0008-0000-0000-00000B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24" name="Text Box 2051">
          <a:extLst>
            <a:ext uri="{FF2B5EF4-FFF2-40B4-BE49-F238E27FC236}">
              <a16:creationId xmlns:a16="http://schemas.microsoft.com/office/drawing/2014/main" xmlns="" id="{00000000-0008-0000-0000-00000C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5" name="Text Box 2052">
          <a:extLst>
            <a:ext uri="{FF2B5EF4-FFF2-40B4-BE49-F238E27FC236}">
              <a16:creationId xmlns:a16="http://schemas.microsoft.com/office/drawing/2014/main" xmlns="" id="{00000000-0008-0000-0000-00000D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26" name="Text Box 2053">
          <a:extLst>
            <a:ext uri="{FF2B5EF4-FFF2-40B4-BE49-F238E27FC236}">
              <a16:creationId xmlns:a16="http://schemas.microsoft.com/office/drawing/2014/main" xmlns="" id="{00000000-0008-0000-0000-00000E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27" name="Text Box 2054">
          <a:extLst>
            <a:ext uri="{FF2B5EF4-FFF2-40B4-BE49-F238E27FC236}">
              <a16:creationId xmlns:a16="http://schemas.microsoft.com/office/drawing/2014/main" xmlns="" id="{00000000-0008-0000-0000-00000F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8" name="Text Box 2055">
          <a:extLst>
            <a:ext uri="{FF2B5EF4-FFF2-40B4-BE49-F238E27FC236}">
              <a16:creationId xmlns:a16="http://schemas.microsoft.com/office/drawing/2014/main" xmlns="" id="{00000000-0008-0000-0000-000010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29" name="Text Box 2056">
          <a:extLst>
            <a:ext uri="{FF2B5EF4-FFF2-40B4-BE49-F238E27FC236}">
              <a16:creationId xmlns:a16="http://schemas.microsoft.com/office/drawing/2014/main" xmlns="" id="{00000000-0008-0000-0000-000011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30" name="Text Box 2057">
          <a:extLst>
            <a:ext uri="{FF2B5EF4-FFF2-40B4-BE49-F238E27FC236}">
              <a16:creationId xmlns:a16="http://schemas.microsoft.com/office/drawing/2014/main" xmlns="" id="{00000000-0008-0000-0000-000012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1" name="Text Box 2058">
          <a:extLst>
            <a:ext uri="{FF2B5EF4-FFF2-40B4-BE49-F238E27FC236}">
              <a16:creationId xmlns:a16="http://schemas.microsoft.com/office/drawing/2014/main" xmlns="" id="{00000000-0008-0000-0000-000013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32" name="Text Box 2059">
          <a:extLst>
            <a:ext uri="{FF2B5EF4-FFF2-40B4-BE49-F238E27FC236}">
              <a16:creationId xmlns:a16="http://schemas.microsoft.com/office/drawing/2014/main" xmlns="" id="{00000000-0008-0000-0000-000014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33" name="Text Box 2060">
          <a:extLst>
            <a:ext uri="{FF2B5EF4-FFF2-40B4-BE49-F238E27FC236}">
              <a16:creationId xmlns:a16="http://schemas.microsoft.com/office/drawing/2014/main" xmlns="" id="{00000000-0008-0000-0000-000015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4" name="Text Box 2061">
          <a:extLst>
            <a:ext uri="{FF2B5EF4-FFF2-40B4-BE49-F238E27FC236}">
              <a16:creationId xmlns:a16="http://schemas.microsoft.com/office/drawing/2014/main" xmlns="" id="{00000000-0008-0000-0000-000016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35" name="Text Box 2062">
          <a:extLst>
            <a:ext uri="{FF2B5EF4-FFF2-40B4-BE49-F238E27FC236}">
              <a16:creationId xmlns:a16="http://schemas.microsoft.com/office/drawing/2014/main" xmlns="" id="{00000000-0008-0000-0000-000017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36" name="Text Box 2063">
          <a:extLst>
            <a:ext uri="{FF2B5EF4-FFF2-40B4-BE49-F238E27FC236}">
              <a16:creationId xmlns:a16="http://schemas.microsoft.com/office/drawing/2014/main" xmlns="" id="{00000000-0008-0000-0000-000018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7" name="Text Box 2064">
          <a:extLst>
            <a:ext uri="{FF2B5EF4-FFF2-40B4-BE49-F238E27FC236}">
              <a16:creationId xmlns:a16="http://schemas.microsoft.com/office/drawing/2014/main" xmlns="" id="{00000000-0008-0000-0000-000019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38" name="Text Box 2065">
          <a:extLst>
            <a:ext uri="{FF2B5EF4-FFF2-40B4-BE49-F238E27FC236}">
              <a16:creationId xmlns:a16="http://schemas.microsoft.com/office/drawing/2014/main" xmlns="" id="{00000000-0008-0000-0000-00001A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39" name="Text Box 2066">
          <a:extLst>
            <a:ext uri="{FF2B5EF4-FFF2-40B4-BE49-F238E27FC236}">
              <a16:creationId xmlns:a16="http://schemas.microsoft.com/office/drawing/2014/main" xmlns="" id="{00000000-0008-0000-0000-00001B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0" name="Text Box 2067">
          <a:extLst>
            <a:ext uri="{FF2B5EF4-FFF2-40B4-BE49-F238E27FC236}">
              <a16:creationId xmlns:a16="http://schemas.microsoft.com/office/drawing/2014/main" xmlns="" id="{00000000-0008-0000-0000-00001C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41" name="Text Box 2068">
          <a:extLst>
            <a:ext uri="{FF2B5EF4-FFF2-40B4-BE49-F238E27FC236}">
              <a16:creationId xmlns:a16="http://schemas.microsoft.com/office/drawing/2014/main" xmlns="" id="{00000000-0008-0000-0000-00001D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42" name="Text Box 2069">
          <a:extLst>
            <a:ext uri="{FF2B5EF4-FFF2-40B4-BE49-F238E27FC236}">
              <a16:creationId xmlns:a16="http://schemas.microsoft.com/office/drawing/2014/main" xmlns="" id="{00000000-0008-0000-0000-00001E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3" name="Text Box 2070">
          <a:extLst>
            <a:ext uri="{FF2B5EF4-FFF2-40B4-BE49-F238E27FC236}">
              <a16:creationId xmlns:a16="http://schemas.microsoft.com/office/drawing/2014/main" xmlns="" id="{00000000-0008-0000-0000-00001F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44" name="Text Box 2071">
          <a:extLst>
            <a:ext uri="{FF2B5EF4-FFF2-40B4-BE49-F238E27FC236}">
              <a16:creationId xmlns:a16="http://schemas.microsoft.com/office/drawing/2014/main" xmlns="" id="{00000000-0008-0000-0000-000020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45" name="Text Box 2072">
          <a:extLst>
            <a:ext uri="{FF2B5EF4-FFF2-40B4-BE49-F238E27FC236}">
              <a16:creationId xmlns:a16="http://schemas.microsoft.com/office/drawing/2014/main" xmlns="" id="{00000000-0008-0000-0000-000021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6" name="Text Box 2073">
          <a:extLst>
            <a:ext uri="{FF2B5EF4-FFF2-40B4-BE49-F238E27FC236}">
              <a16:creationId xmlns:a16="http://schemas.microsoft.com/office/drawing/2014/main" xmlns="" id="{00000000-0008-0000-0000-000022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47" name="Text Box 2074">
          <a:extLst>
            <a:ext uri="{FF2B5EF4-FFF2-40B4-BE49-F238E27FC236}">
              <a16:creationId xmlns:a16="http://schemas.microsoft.com/office/drawing/2014/main" xmlns="" id="{00000000-0008-0000-0000-000023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48" name="Text Box 2075">
          <a:extLst>
            <a:ext uri="{FF2B5EF4-FFF2-40B4-BE49-F238E27FC236}">
              <a16:creationId xmlns:a16="http://schemas.microsoft.com/office/drawing/2014/main" xmlns="" id="{00000000-0008-0000-0000-000024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9" name="Text Box 2076">
          <a:extLst>
            <a:ext uri="{FF2B5EF4-FFF2-40B4-BE49-F238E27FC236}">
              <a16:creationId xmlns:a16="http://schemas.microsoft.com/office/drawing/2014/main" xmlns="" id="{00000000-0008-0000-0000-000025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50" name="Text Box 2077">
          <a:extLst>
            <a:ext uri="{FF2B5EF4-FFF2-40B4-BE49-F238E27FC236}">
              <a16:creationId xmlns:a16="http://schemas.microsoft.com/office/drawing/2014/main" xmlns="" id="{00000000-0008-0000-0000-000026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51" name="Text Box 2078">
          <a:extLst>
            <a:ext uri="{FF2B5EF4-FFF2-40B4-BE49-F238E27FC236}">
              <a16:creationId xmlns:a16="http://schemas.microsoft.com/office/drawing/2014/main" xmlns="" id="{00000000-0008-0000-0000-000027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2" name="Text Box 2079">
          <a:extLst>
            <a:ext uri="{FF2B5EF4-FFF2-40B4-BE49-F238E27FC236}">
              <a16:creationId xmlns:a16="http://schemas.microsoft.com/office/drawing/2014/main" xmlns="" id="{00000000-0008-0000-0000-000028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53" name="Text Box 2080">
          <a:extLst>
            <a:ext uri="{FF2B5EF4-FFF2-40B4-BE49-F238E27FC236}">
              <a16:creationId xmlns:a16="http://schemas.microsoft.com/office/drawing/2014/main" xmlns="" id="{00000000-0008-0000-0000-000029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54" name="Text Box 2081">
          <a:extLst>
            <a:ext uri="{FF2B5EF4-FFF2-40B4-BE49-F238E27FC236}">
              <a16:creationId xmlns:a16="http://schemas.microsoft.com/office/drawing/2014/main" xmlns="" id="{00000000-0008-0000-0000-00002A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5" name="Text Box 2082">
          <a:extLst>
            <a:ext uri="{FF2B5EF4-FFF2-40B4-BE49-F238E27FC236}">
              <a16:creationId xmlns:a16="http://schemas.microsoft.com/office/drawing/2014/main" xmlns="" id="{00000000-0008-0000-0000-00002B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56" name="Text Box 2083">
          <a:extLst>
            <a:ext uri="{FF2B5EF4-FFF2-40B4-BE49-F238E27FC236}">
              <a16:creationId xmlns:a16="http://schemas.microsoft.com/office/drawing/2014/main" xmlns="" id="{00000000-0008-0000-0000-00002C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57" name="Text Box 2084">
          <a:extLst>
            <a:ext uri="{FF2B5EF4-FFF2-40B4-BE49-F238E27FC236}">
              <a16:creationId xmlns:a16="http://schemas.microsoft.com/office/drawing/2014/main" xmlns="" id="{00000000-0008-0000-0000-00002D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8" name="Text Box 2085">
          <a:extLst>
            <a:ext uri="{FF2B5EF4-FFF2-40B4-BE49-F238E27FC236}">
              <a16:creationId xmlns:a16="http://schemas.microsoft.com/office/drawing/2014/main" xmlns="" id="{00000000-0008-0000-0000-00002E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059" name="Rectangle 2086">
          <a:extLst>
            <a:ext uri="{FF2B5EF4-FFF2-40B4-BE49-F238E27FC236}">
              <a16:creationId xmlns:a16="http://schemas.microsoft.com/office/drawing/2014/main" xmlns="" id="{00000000-0008-0000-0000-00002F98AA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060" name="Group 2087">
          <a:extLst>
            <a:ext uri="{FF2B5EF4-FFF2-40B4-BE49-F238E27FC236}">
              <a16:creationId xmlns:a16="http://schemas.microsoft.com/office/drawing/2014/main" xmlns="" id="{00000000-0008-0000-0000-00003098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2061" name="Freeform 2088">
            <a:extLst>
              <a:ext uri="{FF2B5EF4-FFF2-40B4-BE49-F238E27FC236}">
                <a16:creationId xmlns:a16="http://schemas.microsoft.com/office/drawing/2014/main" xmlns="" id="{00000000-0008-0000-0000-00009D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2" name="Freeform 2089">
            <a:extLst>
              <a:ext uri="{FF2B5EF4-FFF2-40B4-BE49-F238E27FC236}">
                <a16:creationId xmlns:a16="http://schemas.microsoft.com/office/drawing/2014/main" xmlns="" id="{00000000-0008-0000-0000-00009E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3" name="Freeform 2090">
            <a:extLst>
              <a:ext uri="{FF2B5EF4-FFF2-40B4-BE49-F238E27FC236}">
                <a16:creationId xmlns:a16="http://schemas.microsoft.com/office/drawing/2014/main" xmlns="" id="{00000000-0008-0000-0000-00009F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4" name="Freeform 2091">
            <a:extLst>
              <a:ext uri="{FF2B5EF4-FFF2-40B4-BE49-F238E27FC236}">
                <a16:creationId xmlns:a16="http://schemas.microsoft.com/office/drawing/2014/main" xmlns="" id="{00000000-0008-0000-0000-0000A0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5" name="Rectangle 2092">
            <a:extLst>
              <a:ext uri="{FF2B5EF4-FFF2-40B4-BE49-F238E27FC236}">
                <a16:creationId xmlns:a16="http://schemas.microsoft.com/office/drawing/2014/main" xmlns="" id="{00000000-0008-0000-0000-0000A1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66" name="Freeform 2093">
            <a:extLst>
              <a:ext uri="{FF2B5EF4-FFF2-40B4-BE49-F238E27FC236}">
                <a16:creationId xmlns:a16="http://schemas.microsoft.com/office/drawing/2014/main" xmlns="" id="{00000000-0008-0000-0000-0000A2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7" name="Freeform 2094">
            <a:extLst>
              <a:ext uri="{FF2B5EF4-FFF2-40B4-BE49-F238E27FC236}">
                <a16:creationId xmlns:a16="http://schemas.microsoft.com/office/drawing/2014/main" xmlns="" id="{00000000-0008-0000-0000-0000A3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8" name="Freeform 2095">
            <a:extLst>
              <a:ext uri="{FF2B5EF4-FFF2-40B4-BE49-F238E27FC236}">
                <a16:creationId xmlns:a16="http://schemas.microsoft.com/office/drawing/2014/main" xmlns="" id="{00000000-0008-0000-0000-0000A4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069" name="Rectangle 2096">
          <a:extLst>
            <a:ext uri="{FF2B5EF4-FFF2-40B4-BE49-F238E27FC236}">
              <a16:creationId xmlns:a16="http://schemas.microsoft.com/office/drawing/2014/main" xmlns="" id="{00000000-0008-0000-0000-00003198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070" name="Rectangle 2097">
          <a:extLst>
            <a:ext uri="{FF2B5EF4-FFF2-40B4-BE49-F238E27FC236}">
              <a16:creationId xmlns:a16="http://schemas.microsoft.com/office/drawing/2014/main" xmlns="" id="{00000000-0008-0000-0000-00003298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071" name="Group 2098">
          <a:extLst>
            <a:ext uri="{FF2B5EF4-FFF2-40B4-BE49-F238E27FC236}">
              <a16:creationId xmlns:a16="http://schemas.microsoft.com/office/drawing/2014/main" xmlns="" id="{00000000-0008-0000-0000-00003398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2072" name="Freeform 2099">
            <a:extLst>
              <a:ext uri="{FF2B5EF4-FFF2-40B4-BE49-F238E27FC236}">
                <a16:creationId xmlns:a16="http://schemas.microsoft.com/office/drawing/2014/main" xmlns="" id="{00000000-0008-0000-0000-000095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3" name="Freeform 2100">
            <a:extLst>
              <a:ext uri="{FF2B5EF4-FFF2-40B4-BE49-F238E27FC236}">
                <a16:creationId xmlns:a16="http://schemas.microsoft.com/office/drawing/2014/main" xmlns="" id="{00000000-0008-0000-0000-000096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4" name="Freeform 2101">
            <a:extLst>
              <a:ext uri="{FF2B5EF4-FFF2-40B4-BE49-F238E27FC236}">
                <a16:creationId xmlns:a16="http://schemas.microsoft.com/office/drawing/2014/main" xmlns="" id="{00000000-0008-0000-0000-000097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5" name="Freeform 2102">
            <a:extLst>
              <a:ext uri="{FF2B5EF4-FFF2-40B4-BE49-F238E27FC236}">
                <a16:creationId xmlns:a16="http://schemas.microsoft.com/office/drawing/2014/main" xmlns="" id="{00000000-0008-0000-0000-000098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6" name="Rectangle 2103">
            <a:extLst>
              <a:ext uri="{FF2B5EF4-FFF2-40B4-BE49-F238E27FC236}">
                <a16:creationId xmlns:a16="http://schemas.microsoft.com/office/drawing/2014/main" xmlns="" id="{00000000-0008-0000-0000-000099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77" name="Freeform 2104">
            <a:extLst>
              <a:ext uri="{FF2B5EF4-FFF2-40B4-BE49-F238E27FC236}">
                <a16:creationId xmlns:a16="http://schemas.microsoft.com/office/drawing/2014/main" xmlns="" id="{00000000-0008-0000-0000-00009A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8" name="Freeform 2105">
            <a:extLst>
              <a:ext uri="{FF2B5EF4-FFF2-40B4-BE49-F238E27FC236}">
                <a16:creationId xmlns:a16="http://schemas.microsoft.com/office/drawing/2014/main" xmlns="" id="{00000000-0008-0000-0000-00009B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9" name="Freeform 2106">
            <a:extLst>
              <a:ext uri="{FF2B5EF4-FFF2-40B4-BE49-F238E27FC236}">
                <a16:creationId xmlns:a16="http://schemas.microsoft.com/office/drawing/2014/main" xmlns="" id="{00000000-0008-0000-0000-00009C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080" name="Rectangle 2107">
          <a:extLst>
            <a:ext uri="{FF2B5EF4-FFF2-40B4-BE49-F238E27FC236}">
              <a16:creationId xmlns:a16="http://schemas.microsoft.com/office/drawing/2014/main" xmlns="" id="{00000000-0008-0000-0000-00003498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81" name="Text Box 2108">
          <a:extLst>
            <a:ext uri="{FF2B5EF4-FFF2-40B4-BE49-F238E27FC236}">
              <a16:creationId xmlns:a16="http://schemas.microsoft.com/office/drawing/2014/main" xmlns="" id="{00000000-0008-0000-0000-000035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82" name="Text Box 2109">
          <a:extLst>
            <a:ext uri="{FF2B5EF4-FFF2-40B4-BE49-F238E27FC236}">
              <a16:creationId xmlns:a16="http://schemas.microsoft.com/office/drawing/2014/main" xmlns="" id="{00000000-0008-0000-0000-000036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3" name="Text Box 2110">
          <a:extLst>
            <a:ext uri="{FF2B5EF4-FFF2-40B4-BE49-F238E27FC236}">
              <a16:creationId xmlns:a16="http://schemas.microsoft.com/office/drawing/2014/main" xmlns="" id="{00000000-0008-0000-0000-000037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84" name="Text Box 2111">
          <a:extLst>
            <a:ext uri="{FF2B5EF4-FFF2-40B4-BE49-F238E27FC236}">
              <a16:creationId xmlns:a16="http://schemas.microsoft.com/office/drawing/2014/main" xmlns="" id="{00000000-0008-0000-0000-000038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85" name="Text Box 2112">
          <a:extLst>
            <a:ext uri="{FF2B5EF4-FFF2-40B4-BE49-F238E27FC236}">
              <a16:creationId xmlns:a16="http://schemas.microsoft.com/office/drawing/2014/main" xmlns="" id="{00000000-0008-0000-0000-000039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6" name="Text Box 2113">
          <a:extLst>
            <a:ext uri="{FF2B5EF4-FFF2-40B4-BE49-F238E27FC236}">
              <a16:creationId xmlns:a16="http://schemas.microsoft.com/office/drawing/2014/main" xmlns="" id="{00000000-0008-0000-0000-00003A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87" name="Text Box 2114">
          <a:extLst>
            <a:ext uri="{FF2B5EF4-FFF2-40B4-BE49-F238E27FC236}">
              <a16:creationId xmlns:a16="http://schemas.microsoft.com/office/drawing/2014/main" xmlns="" id="{00000000-0008-0000-0000-00003B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88" name="Text Box 2115">
          <a:extLst>
            <a:ext uri="{FF2B5EF4-FFF2-40B4-BE49-F238E27FC236}">
              <a16:creationId xmlns:a16="http://schemas.microsoft.com/office/drawing/2014/main" xmlns="" id="{00000000-0008-0000-0000-00003C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9" name="Text Box 2116">
          <a:extLst>
            <a:ext uri="{FF2B5EF4-FFF2-40B4-BE49-F238E27FC236}">
              <a16:creationId xmlns:a16="http://schemas.microsoft.com/office/drawing/2014/main" xmlns="" id="{00000000-0008-0000-0000-00003D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90" name="Text Box 2117">
          <a:extLst>
            <a:ext uri="{FF2B5EF4-FFF2-40B4-BE49-F238E27FC236}">
              <a16:creationId xmlns:a16="http://schemas.microsoft.com/office/drawing/2014/main" xmlns="" id="{00000000-0008-0000-0000-00003E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91" name="Text Box 2118">
          <a:extLst>
            <a:ext uri="{FF2B5EF4-FFF2-40B4-BE49-F238E27FC236}">
              <a16:creationId xmlns:a16="http://schemas.microsoft.com/office/drawing/2014/main" xmlns="" id="{00000000-0008-0000-0000-00003F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2" name="Text Box 2119">
          <a:extLst>
            <a:ext uri="{FF2B5EF4-FFF2-40B4-BE49-F238E27FC236}">
              <a16:creationId xmlns:a16="http://schemas.microsoft.com/office/drawing/2014/main" xmlns="" id="{00000000-0008-0000-0000-000040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93" name="Text Box 2120">
          <a:extLst>
            <a:ext uri="{FF2B5EF4-FFF2-40B4-BE49-F238E27FC236}">
              <a16:creationId xmlns:a16="http://schemas.microsoft.com/office/drawing/2014/main" xmlns="" id="{00000000-0008-0000-0000-000041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94" name="Text Box 2121">
          <a:extLst>
            <a:ext uri="{FF2B5EF4-FFF2-40B4-BE49-F238E27FC236}">
              <a16:creationId xmlns:a16="http://schemas.microsoft.com/office/drawing/2014/main" xmlns="" id="{00000000-0008-0000-0000-000042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5" name="Text Box 2122">
          <a:extLst>
            <a:ext uri="{FF2B5EF4-FFF2-40B4-BE49-F238E27FC236}">
              <a16:creationId xmlns:a16="http://schemas.microsoft.com/office/drawing/2014/main" xmlns="" id="{00000000-0008-0000-0000-000043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96" name="Text Box 2123">
          <a:extLst>
            <a:ext uri="{FF2B5EF4-FFF2-40B4-BE49-F238E27FC236}">
              <a16:creationId xmlns:a16="http://schemas.microsoft.com/office/drawing/2014/main" xmlns="" id="{00000000-0008-0000-0000-000044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97" name="Text Box 2124">
          <a:extLst>
            <a:ext uri="{FF2B5EF4-FFF2-40B4-BE49-F238E27FC236}">
              <a16:creationId xmlns:a16="http://schemas.microsoft.com/office/drawing/2014/main" xmlns="" id="{00000000-0008-0000-0000-000045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8" name="Text Box 2125">
          <a:extLst>
            <a:ext uri="{FF2B5EF4-FFF2-40B4-BE49-F238E27FC236}">
              <a16:creationId xmlns:a16="http://schemas.microsoft.com/office/drawing/2014/main" xmlns="" id="{00000000-0008-0000-0000-000046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99" name="Text Box 2126">
          <a:extLst>
            <a:ext uri="{FF2B5EF4-FFF2-40B4-BE49-F238E27FC236}">
              <a16:creationId xmlns:a16="http://schemas.microsoft.com/office/drawing/2014/main" xmlns="" id="{00000000-0008-0000-0000-000047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00" name="Text Box 2127">
          <a:extLst>
            <a:ext uri="{FF2B5EF4-FFF2-40B4-BE49-F238E27FC236}">
              <a16:creationId xmlns:a16="http://schemas.microsoft.com/office/drawing/2014/main" xmlns="" id="{00000000-0008-0000-0000-000048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1" name="Text Box 2128">
          <a:extLst>
            <a:ext uri="{FF2B5EF4-FFF2-40B4-BE49-F238E27FC236}">
              <a16:creationId xmlns:a16="http://schemas.microsoft.com/office/drawing/2014/main" xmlns="" id="{00000000-0008-0000-0000-000049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02" name="Text Box 2129">
          <a:extLst>
            <a:ext uri="{FF2B5EF4-FFF2-40B4-BE49-F238E27FC236}">
              <a16:creationId xmlns:a16="http://schemas.microsoft.com/office/drawing/2014/main" xmlns="" id="{00000000-0008-0000-0000-00004A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03" name="Text Box 2130">
          <a:extLst>
            <a:ext uri="{FF2B5EF4-FFF2-40B4-BE49-F238E27FC236}">
              <a16:creationId xmlns:a16="http://schemas.microsoft.com/office/drawing/2014/main" xmlns="" id="{00000000-0008-0000-0000-00004B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4" name="Text Box 2131">
          <a:extLst>
            <a:ext uri="{FF2B5EF4-FFF2-40B4-BE49-F238E27FC236}">
              <a16:creationId xmlns:a16="http://schemas.microsoft.com/office/drawing/2014/main" xmlns="" id="{00000000-0008-0000-0000-00004C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05" name="Text Box 2132">
          <a:extLst>
            <a:ext uri="{FF2B5EF4-FFF2-40B4-BE49-F238E27FC236}">
              <a16:creationId xmlns:a16="http://schemas.microsoft.com/office/drawing/2014/main" xmlns="" id="{00000000-0008-0000-0000-00004D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06" name="Text Box 2133">
          <a:extLst>
            <a:ext uri="{FF2B5EF4-FFF2-40B4-BE49-F238E27FC236}">
              <a16:creationId xmlns:a16="http://schemas.microsoft.com/office/drawing/2014/main" xmlns="" id="{00000000-0008-0000-0000-00004E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7" name="Text Box 2134">
          <a:extLst>
            <a:ext uri="{FF2B5EF4-FFF2-40B4-BE49-F238E27FC236}">
              <a16:creationId xmlns:a16="http://schemas.microsoft.com/office/drawing/2014/main" xmlns="" id="{00000000-0008-0000-0000-00004F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08" name="Text Box 2135">
          <a:extLst>
            <a:ext uri="{FF2B5EF4-FFF2-40B4-BE49-F238E27FC236}">
              <a16:creationId xmlns:a16="http://schemas.microsoft.com/office/drawing/2014/main" xmlns="" id="{00000000-0008-0000-0000-000050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09" name="Text Box 2136">
          <a:extLst>
            <a:ext uri="{FF2B5EF4-FFF2-40B4-BE49-F238E27FC236}">
              <a16:creationId xmlns:a16="http://schemas.microsoft.com/office/drawing/2014/main" xmlns="" id="{00000000-0008-0000-0000-000051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0" name="Text Box 2137">
          <a:extLst>
            <a:ext uri="{FF2B5EF4-FFF2-40B4-BE49-F238E27FC236}">
              <a16:creationId xmlns:a16="http://schemas.microsoft.com/office/drawing/2014/main" xmlns="" id="{00000000-0008-0000-0000-000052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11" name="Text Box 2138">
          <a:extLst>
            <a:ext uri="{FF2B5EF4-FFF2-40B4-BE49-F238E27FC236}">
              <a16:creationId xmlns:a16="http://schemas.microsoft.com/office/drawing/2014/main" xmlns="" id="{00000000-0008-0000-0000-000053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12" name="Text Box 2139">
          <a:extLst>
            <a:ext uri="{FF2B5EF4-FFF2-40B4-BE49-F238E27FC236}">
              <a16:creationId xmlns:a16="http://schemas.microsoft.com/office/drawing/2014/main" xmlns="" id="{00000000-0008-0000-0000-000054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3" name="Text Box 2140">
          <a:extLst>
            <a:ext uri="{FF2B5EF4-FFF2-40B4-BE49-F238E27FC236}">
              <a16:creationId xmlns:a16="http://schemas.microsoft.com/office/drawing/2014/main" xmlns="" id="{00000000-0008-0000-0000-000055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14" name="Text Box 2141">
          <a:extLst>
            <a:ext uri="{FF2B5EF4-FFF2-40B4-BE49-F238E27FC236}">
              <a16:creationId xmlns:a16="http://schemas.microsoft.com/office/drawing/2014/main" xmlns="" id="{00000000-0008-0000-0000-000056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15" name="Text Box 2142">
          <a:extLst>
            <a:ext uri="{FF2B5EF4-FFF2-40B4-BE49-F238E27FC236}">
              <a16:creationId xmlns:a16="http://schemas.microsoft.com/office/drawing/2014/main" xmlns="" id="{00000000-0008-0000-0000-000057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6" name="Text Box 2143">
          <a:extLst>
            <a:ext uri="{FF2B5EF4-FFF2-40B4-BE49-F238E27FC236}">
              <a16:creationId xmlns:a16="http://schemas.microsoft.com/office/drawing/2014/main" xmlns="" id="{00000000-0008-0000-0000-000058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17" name="Text Box 2144">
          <a:extLst>
            <a:ext uri="{FF2B5EF4-FFF2-40B4-BE49-F238E27FC236}">
              <a16:creationId xmlns:a16="http://schemas.microsoft.com/office/drawing/2014/main" xmlns="" id="{00000000-0008-0000-0000-000059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18" name="Text Box 2145">
          <a:extLst>
            <a:ext uri="{FF2B5EF4-FFF2-40B4-BE49-F238E27FC236}">
              <a16:creationId xmlns:a16="http://schemas.microsoft.com/office/drawing/2014/main" xmlns="" id="{00000000-0008-0000-0000-00005A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9" name="Text Box 2146">
          <a:extLst>
            <a:ext uri="{FF2B5EF4-FFF2-40B4-BE49-F238E27FC236}">
              <a16:creationId xmlns:a16="http://schemas.microsoft.com/office/drawing/2014/main" xmlns="" id="{00000000-0008-0000-0000-00005B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20" name="Text Box 2147">
          <a:extLst>
            <a:ext uri="{FF2B5EF4-FFF2-40B4-BE49-F238E27FC236}">
              <a16:creationId xmlns:a16="http://schemas.microsoft.com/office/drawing/2014/main" xmlns="" id="{00000000-0008-0000-0000-00005C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21" name="Text Box 2148">
          <a:extLst>
            <a:ext uri="{FF2B5EF4-FFF2-40B4-BE49-F238E27FC236}">
              <a16:creationId xmlns:a16="http://schemas.microsoft.com/office/drawing/2014/main" xmlns="" id="{00000000-0008-0000-0000-00005D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22" name="Text Box 2149">
          <a:extLst>
            <a:ext uri="{FF2B5EF4-FFF2-40B4-BE49-F238E27FC236}">
              <a16:creationId xmlns:a16="http://schemas.microsoft.com/office/drawing/2014/main" xmlns="" id="{00000000-0008-0000-0000-00005E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23" name="Text Box 2150">
          <a:extLst>
            <a:ext uri="{FF2B5EF4-FFF2-40B4-BE49-F238E27FC236}">
              <a16:creationId xmlns:a16="http://schemas.microsoft.com/office/drawing/2014/main" xmlns="" id="{00000000-0008-0000-0000-00005F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24" name="Text Box 2151">
          <a:extLst>
            <a:ext uri="{FF2B5EF4-FFF2-40B4-BE49-F238E27FC236}">
              <a16:creationId xmlns:a16="http://schemas.microsoft.com/office/drawing/2014/main" xmlns="" id="{00000000-0008-0000-0000-000060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25" name="Text Box 2152">
          <a:extLst>
            <a:ext uri="{FF2B5EF4-FFF2-40B4-BE49-F238E27FC236}">
              <a16:creationId xmlns:a16="http://schemas.microsoft.com/office/drawing/2014/main" xmlns="" id="{00000000-0008-0000-0000-000061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26" name="Rectangle 2153">
          <a:extLst>
            <a:ext uri="{FF2B5EF4-FFF2-40B4-BE49-F238E27FC236}">
              <a16:creationId xmlns:a16="http://schemas.microsoft.com/office/drawing/2014/main" xmlns="" id="{00000000-0008-0000-0000-00006298AA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27" name="Group 2154">
          <a:extLst>
            <a:ext uri="{FF2B5EF4-FFF2-40B4-BE49-F238E27FC236}">
              <a16:creationId xmlns:a16="http://schemas.microsoft.com/office/drawing/2014/main" xmlns="" id="{00000000-0008-0000-0000-00006398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2128" name="Freeform 2155">
            <a:extLst>
              <a:ext uri="{FF2B5EF4-FFF2-40B4-BE49-F238E27FC236}">
                <a16:creationId xmlns:a16="http://schemas.microsoft.com/office/drawing/2014/main" xmlns="" id="{00000000-0008-0000-0000-00008D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9" name="Freeform 2156">
            <a:extLst>
              <a:ext uri="{FF2B5EF4-FFF2-40B4-BE49-F238E27FC236}">
                <a16:creationId xmlns:a16="http://schemas.microsoft.com/office/drawing/2014/main" xmlns="" id="{00000000-0008-0000-0000-00008E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0" name="Freeform 2157">
            <a:extLst>
              <a:ext uri="{FF2B5EF4-FFF2-40B4-BE49-F238E27FC236}">
                <a16:creationId xmlns:a16="http://schemas.microsoft.com/office/drawing/2014/main" xmlns="" id="{00000000-0008-0000-0000-00008F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1" name="Freeform 2158">
            <a:extLst>
              <a:ext uri="{FF2B5EF4-FFF2-40B4-BE49-F238E27FC236}">
                <a16:creationId xmlns:a16="http://schemas.microsoft.com/office/drawing/2014/main" xmlns="" id="{00000000-0008-0000-0000-000090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2" name="Rectangle 2159">
            <a:extLst>
              <a:ext uri="{FF2B5EF4-FFF2-40B4-BE49-F238E27FC236}">
                <a16:creationId xmlns:a16="http://schemas.microsoft.com/office/drawing/2014/main" xmlns="" id="{00000000-0008-0000-0000-000091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33" name="Freeform 2160">
            <a:extLst>
              <a:ext uri="{FF2B5EF4-FFF2-40B4-BE49-F238E27FC236}">
                <a16:creationId xmlns:a16="http://schemas.microsoft.com/office/drawing/2014/main" xmlns="" id="{00000000-0008-0000-0000-000092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4" name="Freeform 2161">
            <a:extLst>
              <a:ext uri="{FF2B5EF4-FFF2-40B4-BE49-F238E27FC236}">
                <a16:creationId xmlns:a16="http://schemas.microsoft.com/office/drawing/2014/main" xmlns="" id="{00000000-0008-0000-0000-000093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5" name="Freeform 2162">
            <a:extLst>
              <a:ext uri="{FF2B5EF4-FFF2-40B4-BE49-F238E27FC236}">
                <a16:creationId xmlns:a16="http://schemas.microsoft.com/office/drawing/2014/main" xmlns="" id="{00000000-0008-0000-0000-000094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136" name="Rectangle 2163">
          <a:extLst>
            <a:ext uri="{FF2B5EF4-FFF2-40B4-BE49-F238E27FC236}">
              <a16:creationId xmlns:a16="http://schemas.microsoft.com/office/drawing/2014/main" xmlns="" id="{00000000-0008-0000-0000-00006498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137" name="Rectangle 2164">
          <a:extLst>
            <a:ext uri="{FF2B5EF4-FFF2-40B4-BE49-F238E27FC236}">
              <a16:creationId xmlns:a16="http://schemas.microsoft.com/office/drawing/2014/main" xmlns="" id="{00000000-0008-0000-0000-00006598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138" name="Group 2165">
          <a:extLst>
            <a:ext uri="{FF2B5EF4-FFF2-40B4-BE49-F238E27FC236}">
              <a16:creationId xmlns:a16="http://schemas.microsoft.com/office/drawing/2014/main" xmlns="" id="{00000000-0008-0000-0000-00006698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2139" name="Freeform 2166">
            <a:extLst>
              <a:ext uri="{FF2B5EF4-FFF2-40B4-BE49-F238E27FC236}">
                <a16:creationId xmlns:a16="http://schemas.microsoft.com/office/drawing/2014/main" xmlns="" id="{00000000-0008-0000-0000-000085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0" name="Freeform 2167">
            <a:extLst>
              <a:ext uri="{FF2B5EF4-FFF2-40B4-BE49-F238E27FC236}">
                <a16:creationId xmlns:a16="http://schemas.microsoft.com/office/drawing/2014/main" xmlns="" id="{00000000-0008-0000-0000-000086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1" name="Freeform 2168">
            <a:extLst>
              <a:ext uri="{FF2B5EF4-FFF2-40B4-BE49-F238E27FC236}">
                <a16:creationId xmlns:a16="http://schemas.microsoft.com/office/drawing/2014/main" xmlns="" id="{00000000-0008-0000-0000-000087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2" name="Freeform 2169">
            <a:extLst>
              <a:ext uri="{FF2B5EF4-FFF2-40B4-BE49-F238E27FC236}">
                <a16:creationId xmlns:a16="http://schemas.microsoft.com/office/drawing/2014/main" xmlns="" id="{00000000-0008-0000-0000-000088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3" name="Rectangle 2170">
            <a:extLst>
              <a:ext uri="{FF2B5EF4-FFF2-40B4-BE49-F238E27FC236}">
                <a16:creationId xmlns:a16="http://schemas.microsoft.com/office/drawing/2014/main" xmlns="" id="{00000000-0008-0000-0000-000089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44" name="Freeform 2171">
            <a:extLst>
              <a:ext uri="{FF2B5EF4-FFF2-40B4-BE49-F238E27FC236}">
                <a16:creationId xmlns:a16="http://schemas.microsoft.com/office/drawing/2014/main" xmlns="" id="{00000000-0008-0000-0000-00008A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5" name="Freeform 2172">
            <a:extLst>
              <a:ext uri="{FF2B5EF4-FFF2-40B4-BE49-F238E27FC236}">
                <a16:creationId xmlns:a16="http://schemas.microsoft.com/office/drawing/2014/main" xmlns="" id="{00000000-0008-0000-0000-00008B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6" name="Freeform 2173">
            <a:extLst>
              <a:ext uri="{FF2B5EF4-FFF2-40B4-BE49-F238E27FC236}">
                <a16:creationId xmlns:a16="http://schemas.microsoft.com/office/drawing/2014/main" xmlns="" id="{00000000-0008-0000-0000-00008C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147" name="Rectangle 2174">
          <a:extLst>
            <a:ext uri="{FF2B5EF4-FFF2-40B4-BE49-F238E27FC236}">
              <a16:creationId xmlns:a16="http://schemas.microsoft.com/office/drawing/2014/main" xmlns="" id="{00000000-0008-0000-0000-00006798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48" name="Text Box 2175">
          <a:extLst>
            <a:ext uri="{FF2B5EF4-FFF2-40B4-BE49-F238E27FC236}">
              <a16:creationId xmlns:a16="http://schemas.microsoft.com/office/drawing/2014/main" xmlns="" id="{00000000-0008-0000-0000-000068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49" name="Text Box 2176">
          <a:extLst>
            <a:ext uri="{FF2B5EF4-FFF2-40B4-BE49-F238E27FC236}">
              <a16:creationId xmlns:a16="http://schemas.microsoft.com/office/drawing/2014/main" xmlns="" id="{00000000-0008-0000-0000-000069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0" name="Text Box 2177">
          <a:extLst>
            <a:ext uri="{FF2B5EF4-FFF2-40B4-BE49-F238E27FC236}">
              <a16:creationId xmlns:a16="http://schemas.microsoft.com/office/drawing/2014/main" xmlns="" id="{00000000-0008-0000-0000-00006A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51" name="Text Box 2178">
          <a:extLst>
            <a:ext uri="{FF2B5EF4-FFF2-40B4-BE49-F238E27FC236}">
              <a16:creationId xmlns:a16="http://schemas.microsoft.com/office/drawing/2014/main" xmlns="" id="{00000000-0008-0000-0000-00006B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52" name="Text Box 2179">
          <a:extLst>
            <a:ext uri="{FF2B5EF4-FFF2-40B4-BE49-F238E27FC236}">
              <a16:creationId xmlns:a16="http://schemas.microsoft.com/office/drawing/2014/main" xmlns="" id="{00000000-0008-0000-0000-00006C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3" name="Text Box 2180">
          <a:extLst>
            <a:ext uri="{FF2B5EF4-FFF2-40B4-BE49-F238E27FC236}">
              <a16:creationId xmlns:a16="http://schemas.microsoft.com/office/drawing/2014/main" xmlns="" id="{00000000-0008-0000-0000-00006D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54" name="Text Box 2181">
          <a:extLst>
            <a:ext uri="{FF2B5EF4-FFF2-40B4-BE49-F238E27FC236}">
              <a16:creationId xmlns:a16="http://schemas.microsoft.com/office/drawing/2014/main" xmlns="" id="{00000000-0008-0000-0000-00006E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55" name="Text Box 2182">
          <a:extLst>
            <a:ext uri="{FF2B5EF4-FFF2-40B4-BE49-F238E27FC236}">
              <a16:creationId xmlns:a16="http://schemas.microsoft.com/office/drawing/2014/main" xmlns="" id="{00000000-0008-0000-0000-00006F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6" name="Text Box 2183">
          <a:extLst>
            <a:ext uri="{FF2B5EF4-FFF2-40B4-BE49-F238E27FC236}">
              <a16:creationId xmlns:a16="http://schemas.microsoft.com/office/drawing/2014/main" xmlns="" id="{00000000-0008-0000-0000-000070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57" name="Text Box 2184">
          <a:extLst>
            <a:ext uri="{FF2B5EF4-FFF2-40B4-BE49-F238E27FC236}">
              <a16:creationId xmlns:a16="http://schemas.microsoft.com/office/drawing/2014/main" xmlns="" id="{00000000-0008-0000-0000-000071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58" name="Text Box 2185">
          <a:extLst>
            <a:ext uri="{FF2B5EF4-FFF2-40B4-BE49-F238E27FC236}">
              <a16:creationId xmlns:a16="http://schemas.microsoft.com/office/drawing/2014/main" xmlns="" id="{00000000-0008-0000-0000-000072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9" name="Text Box 2186">
          <a:extLst>
            <a:ext uri="{FF2B5EF4-FFF2-40B4-BE49-F238E27FC236}">
              <a16:creationId xmlns:a16="http://schemas.microsoft.com/office/drawing/2014/main" xmlns="" id="{00000000-0008-0000-0000-000073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60" name="Text Box 2187">
          <a:extLst>
            <a:ext uri="{FF2B5EF4-FFF2-40B4-BE49-F238E27FC236}">
              <a16:creationId xmlns:a16="http://schemas.microsoft.com/office/drawing/2014/main" xmlns="" id="{00000000-0008-0000-0000-000074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61" name="Text Box 2188">
          <a:extLst>
            <a:ext uri="{FF2B5EF4-FFF2-40B4-BE49-F238E27FC236}">
              <a16:creationId xmlns:a16="http://schemas.microsoft.com/office/drawing/2014/main" xmlns="" id="{00000000-0008-0000-0000-000075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2" name="Text Box 2189">
          <a:extLst>
            <a:ext uri="{FF2B5EF4-FFF2-40B4-BE49-F238E27FC236}">
              <a16:creationId xmlns:a16="http://schemas.microsoft.com/office/drawing/2014/main" xmlns="" id="{00000000-0008-0000-0000-000076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63" name="Text Box 2190">
          <a:extLst>
            <a:ext uri="{FF2B5EF4-FFF2-40B4-BE49-F238E27FC236}">
              <a16:creationId xmlns:a16="http://schemas.microsoft.com/office/drawing/2014/main" xmlns="" id="{00000000-0008-0000-0000-000077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64" name="Text Box 2191">
          <a:extLst>
            <a:ext uri="{FF2B5EF4-FFF2-40B4-BE49-F238E27FC236}">
              <a16:creationId xmlns:a16="http://schemas.microsoft.com/office/drawing/2014/main" xmlns="" id="{00000000-0008-0000-0000-000078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5" name="Text Box 2192">
          <a:extLst>
            <a:ext uri="{FF2B5EF4-FFF2-40B4-BE49-F238E27FC236}">
              <a16:creationId xmlns:a16="http://schemas.microsoft.com/office/drawing/2014/main" xmlns="" id="{00000000-0008-0000-0000-000079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66" name="Text Box 2193">
          <a:extLst>
            <a:ext uri="{FF2B5EF4-FFF2-40B4-BE49-F238E27FC236}">
              <a16:creationId xmlns:a16="http://schemas.microsoft.com/office/drawing/2014/main" xmlns="" id="{00000000-0008-0000-0000-00007A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67" name="Text Box 2194">
          <a:extLst>
            <a:ext uri="{FF2B5EF4-FFF2-40B4-BE49-F238E27FC236}">
              <a16:creationId xmlns:a16="http://schemas.microsoft.com/office/drawing/2014/main" xmlns="" id="{00000000-0008-0000-0000-00007B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8" name="Text Box 2195">
          <a:extLst>
            <a:ext uri="{FF2B5EF4-FFF2-40B4-BE49-F238E27FC236}">
              <a16:creationId xmlns:a16="http://schemas.microsoft.com/office/drawing/2014/main" xmlns="" id="{00000000-0008-0000-0000-00007C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69" name="Text Box 2196">
          <a:extLst>
            <a:ext uri="{FF2B5EF4-FFF2-40B4-BE49-F238E27FC236}">
              <a16:creationId xmlns:a16="http://schemas.microsoft.com/office/drawing/2014/main" xmlns="" id="{00000000-0008-0000-0000-00007D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70" name="Text Box 2197">
          <a:extLst>
            <a:ext uri="{FF2B5EF4-FFF2-40B4-BE49-F238E27FC236}">
              <a16:creationId xmlns:a16="http://schemas.microsoft.com/office/drawing/2014/main" xmlns="" id="{00000000-0008-0000-0000-00007E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1" name="Text Box 2198">
          <a:extLst>
            <a:ext uri="{FF2B5EF4-FFF2-40B4-BE49-F238E27FC236}">
              <a16:creationId xmlns:a16="http://schemas.microsoft.com/office/drawing/2014/main" xmlns="" id="{00000000-0008-0000-0000-00007F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72" name="Text Box 2199">
          <a:extLst>
            <a:ext uri="{FF2B5EF4-FFF2-40B4-BE49-F238E27FC236}">
              <a16:creationId xmlns:a16="http://schemas.microsoft.com/office/drawing/2014/main" xmlns="" id="{00000000-0008-0000-0000-000080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73" name="Text Box 2200">
          <a:extLst>
            <a:ext uri="{FF2B5EF4-FFF2-40B4-BE49-F238E27FC236}">
              <a16:creationId xmlns:a16="http://schemas.microsoft.com/office/drawing/2014/main" xmlns="" id="{00000000-0008-0000-0000-000081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4" name="Text Box 2201">
          <a:extLst>
            <a:ext uri="{FF2B5EF4-FFF2-40B4-BE49-F238E27FC236}">
              <a16:creationId xmlns:a16="http://schemas.microsoft.com/office/drawing/2014/main" xmlns="" id="{00000000-0008-0000-0000-000082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75" name="Text Box 2202">
          <a:extLst>
            <a:ext uri="{FF2B5EF4-FFF2-40B4-BE49-F238E27FC236}">
              <a16:creationId xmlns:a16="http://schemas.microsoft.com/office/drawing/2014/main" xmlns="" id="{00000000-0008-0000-0000-000083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76" name="Text Box 2203">
          <a:extLst>
            <a:ext uri="{FF2B5EF4-FFF2-40B4-BE49-F238E27FC236}">
              <a16:creationId xmlns:a16="http://schemas.microsoft.com/office/drawing/2014/main" xmlns="" id="{00000000-0008-0000-0000-000084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7" name="Text Box 2204">
          <a:extLst>
            <a:ext uri="{FF2B5EF4-FFF2-40B4-BE49-F238E27FC236}">
              <a16:creationId xmlns:a16="http://schemas.microsoft.com/office/drawing/2014/main" xmlns="" id="{00000000-0008-0000-0000-000085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78" name="Text Box 2205">
          <a:extLst>
            <a:ext uri="{FF2B5EF4-FFF2-40B4-BE49-F238E27FC236}">
              <a16:creationId xmlns:a16="http://schemas.microsoft.com/office/drawing/2014/main" xmlns="" id="{00000000-0008-0000-0000-000086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79" name="Text Box 2206">
          <a:extLst>
            <a:ext uri="{FF2B5EF4-FFF2-40B4-BE49-F238E27FC236}">
              <a16:creationId xmlns:a16="http://schemas.microsoft.com/office/drawing/2014/main" xmlns="" id="{00000000-0008-0000-0000-000087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0" name="Text Box 2207">
          <a:extLst>
            <a:ext uri="{FF2B5EF4-FFF2-40B4-BE49-F238E27FC236}">
              <a16:creationId xmlns:a16="http://schemas.microsoft.com/office/drawing/2014/main" xmlns="" id="{00000000-0008-0000-0000-000088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81" name="Text Box 2208">
          <a:extLst>
            <a:ext uri="{FF2B5EF4-FFF2-40B4-BE49-F238E27FC236}">
              <a16:creationId xmlns:a16="http://schemas.microsoft.com/office/drawing/2014/main" xmlns="" id="{00000000-0008-0000-0000-000089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82" name="Text Box 2209">
          <a:extLst>
            <a:ext uri="{FF2B5EF4-FFF2-40B4-BE49-F238E27FC236}">
              <a16:creationId xmlns:a16="http://schemas.microsoft.com/office/drawing/2014/main" xmlns="" id="{00000000-0008-0000-0000-00008A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3" name="Text Box 2210">
          <a:extLst>
            <a:ext uri="{FF2B5EF4-FFF2-40B4-BE49-F238E27FC236}">
              <a16:creationId xmlns:a16="http://schemas.microsoft.com/office/drawing/2014/main" xmlns="" id="{00000000-0008-0000-0000-00008B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84" name="Text Box 2211">
          <a:extLst>
            <a:ext uri="{FF2B5EF4-FFF2-40B4-BE49-F238E27FC236}">
              <a16:creationId xmlns:a16="http://schemas.microsoft.com/office/drawing/2014/main" xmlns="" id="{00000000-0008-0000-0000-00008C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85" name="Text Box 2212">
          <a:extLst>
            <a:ext uri="{FF2B5EF4-FFF2-40B4-BE49-F238E27FC236}">
              <a16:creationId xmlns:a16="http://schemas.microsoft.com/office/drawing/2014/main" xmlns="" id="{00000000-0008-0000-0000-00008D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6" name="Text Box 2213">
          <a:extLst>
            <a:ext uri="{FF2B5EF4-FFF2-40B4-BE49-F238E27FC236}">
              <a16:creationId xmlns:a16="http://schemas.microsoft.com/office/drawing/2014/main" xmlns="" id="{00000000-0008-0000-0000-00008E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87" name="Text Box 2214">
          <a:extLst>
            <a:ext uri="{FF2B5EF4-FFF2-40B4-BE49-F238E27FC236}">
              <a16:creationId xmlns:a16="http://schemas.microsoft.com/office/drawing/2014/main" xmlns="" id="{00000000-0008-0000-0000-00008F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88" name="Text Box 2215">
          <a:extLst>
            <a:ext uri="{FF2B5EF4-FFF2-40B4-BE49-F238E27FC236}">
              <a16:creationId xmlns:a16="http://schemas.microsoft.com/office/drawing/2014/main" xmlns="" id="{00000000-0008-0000-0000-000090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9" name="Text Box 2216">
          <a:extLst>
            <a:ext uri="{FF2B5EF4-FFF2-40B4-BE49-F238E27FC236}">
              <a16:creationId xmlns:a16="http://schemas.microsoft.com/office/drawing/2014/main" xmlns="" id="{00000000-0008-0000-0000-000091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90" name="Text Box 2217">
          <a:extLst>
            <a:ext uri="{FF2B5EF4-FFF2-40B4-BE49-F238E27FC236}">
              <a16:creationId xmlns:a16="http://schemas.microsoft.com/office/drawing/2014/main" xmlns="" id="{00000000-0008-0000-0000-000092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91" name="Text Box 2218">
          <a:extLst>
            <a:ext uri="{FF2B5EF4-FFF2-40B4-BE49-F238E27FC236}">
              <a16:creationId xmlns:a16="http://schemas.microsoft.com/office/drawing/2014/main" xmlns="" id="{00000000-0008-0000-0000-000093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92" name="Text Box 2219">
          <a:extLst>
            <a:ext uri="{FF2B5EF4-FFF2-40B4-BE49-F238E27FC236}">
              <a16:creationId xmlns:a16="http://schemas.microsoft.com/office/drawing/2014/main" xmlns="" id="{00000000-0008-0000-0000-000094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93" name="Rectangle 2220">
          <a:extLst>
            <a:ext uri="{FF2B5EF4-FFF2-40B4-BE49-F238E27FC236}">
              <a16:creationId xmlns:a16="http://schemas.microsoft.com/office/drawing/2014/main" xmlns="" id="{00000000-0008-0000-0000-00009598AA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94" name="Group 2221">
          <a:extLst>
            <a:ext uri="{FF2B5EF4-FFF2-40B4-BE49-F238E27FC236}">
              <a16:creationId xmlns:a16="http://schemas.microsoft.com/office/drawing/2014/main" xmlns="" id="{00000000-0008-0000-0000-00009698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2195" name="Freeform 2222">
            <a:extLst>
              <a:ext uri="{FF2B5EF4-FFF2-40B4-BE49-F238E27FC236}">
                <a16:creationId xmlns:a16="http://schemas.microsoft.com/office/drawing/2014/main" xmlns="" id="{00000000-0008-0000-0000-00007E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6" name="Freeform 2223">
            <a:extLst>
              <a:ext uri="{FF2B5EF4-FFF2-40B4-BE49-F238E27FC236}">
                <a16:creationId xmlns:a16="http://schemas.microsoft.com/office/drawing/2014/main" xmlns="" id="{00000000-0008-0000-0000-00007F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7" name="Freeform 2224">
            <a:extLst>
              <a:ext uri="{FF2B5EF4-FFF2-40B4-BE49-F238E27FC236}">
                <a16:creationId xmlns:a16="http://schemas.microsoft.com/office/drawing/2014/main" xmlns="" id="{00000000-0008-0000-0000-000080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8" name="Rectangle 2226">
            <a:extLst>
              <a:ext uri="{FF2B5EF4-FFF2-40B4-BE49-F238E27FC236}">
                <a16:creationId xmlns:a16="http://schemas.microsoft.com/office/drawing/2014/main" xmlns="" id="{00000000-0008-0000-0000-000081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99" name="Freeform 2227">
            <a:extLst>
              <a:ext uri="{FF2B5EF4-FFF2-40B4-BE49-F238E27FC236}">
                <a16:creationId xmlns:a16="http://schemas.microsoft.com/office/drawing/2014/main" xmlns="" id="{00000000-0008-0000-0000-000082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0" name="Freeform 2228">
            <a:extLst>
              <a:ext uri="{FF2B5EF4-FFF2-40B4-BE49-F238E27FC236}">
                <a16:creationId xmlns:a16="http://schemas.microsoft.com/office/drawing/2014/main" xmlns="" id="{00000000-0008-0000-0000-000083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1" name="Freeform 2229">
            <a:extLst>
              <a:ext uri="{FF2B5EF4-FFF2-40B4-BE49-F238E27FC236}">
                <a16:creationId xmlns:a16="http://schemas.microsoft.com/office/drawing/2014/main" xmlns="" id="{00000000-0008-0000-0000-000084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202" name="Rectangle 2230">
          <a:extLst>
            <a:ext uri="{FF2B5EF4-FFF2-40B4-BE49-F238E27FC236}">
              <a16:creationId xmlns:a16="http://schemas.microsoft.com/office/drawing/2014/main" xmlns="" id="{00000000-0008-0000-0000-00009798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203" name="Rectangle 2231">
          <a:extLst>
            <a:ext uri="{FF2B5EF4-FFF2-40B4-BE49-F238E27FC236}">
              <a16:creationId xmlns:a16="http://schemas.microsoft.com/office/drawing/2014/main" xmlns="" id="{00000000-0008-0000-0000-00009898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204" name="Group 2232">
          <a:extLst>
            <a:ext uri="{FF2B5EF4-FFF2-40B4-BE49-F238E27FC236}">
              <a16:creationId xmlns:a16="http://schemas.microsoft.com/office/drawing/2014/main" xmlns="" id="{00000000-0008-0000-0000-00009998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2205" name="Freeform 2233">
            <a:extLst>
              <a:ext uri="{FF2B5EF4-FFF2-40B4-BE49-F238E27FC236}">
                <a16:creationId xmlns:a16="http://schemas.microsoft.com/office/drawing/2014/main" xmlns="" id="{00000000-0008-0000-0000-000076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6" name="Freeform 2234">
            <a:extLst>
              <a:ext uri="{FF2B5EF4-FFF2-40B4-BE49-F238E27FC236}">
                <a16:creationId xmlns:a16="http://schemas.microsoft.com/office/drawing/2014/main" xmlns="" id="{00000000-0008-0000-0000-000077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7" name="Freeform 2235">
            <a:extLst>
              <a:ext uri="{FF2B5EF4-FFF2-40B4-BE49-F238E27FC236}">
                <a16:creationId xmlns:a16="http://schemas.microsoft.com/office/drawing/2014/main" xmlns="" id="{00000000-0008-0000-0000-000078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8" name="Freeform 2236">
            <a:extLst>
              <a:ext uri="{FF2B5EF4-FFF2-40B4-BE49-F238E27FC236}">
                <a16:creationId xmlns:a16="http://schemas.microsoft.com/office/drawing/2014/main" xmlns="" id="{00000000-0008-0000-0000-000079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9" name="Rectangle 2237">
            <a:extLst>
              <a:ext uri="{FF2B5EF4-FFF2-40B4-BE49-F238E27FC236}">
                <a16:creationId xmlns:a16="http://schemas.microsoft.com/office/drawing/2014/main" xmlns="" id="{00000000-0008-0000-0000-00007A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10" name="Freeform 2238">
            <a:extLst>
              <a:ext uri="{FF2B5EF4-FFF2-40B4-BE49-F238E27FC236}">
                <a16:creationId xmlns:a16="http://schemas.microsoft.com/office/drawing/2014/main" xmlns="" id="{00000000-0008-0000-0000-00007B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1" name="Freeform 2239">
            <a:extLst>
              <a:ext uri="{FF2B5EF4-FFF2-40B4-BE49-F238E27FC236}">
                <a16:creationId xmlns:a16="http://schemas.microsoft.com/office/drawing/2014/main" xmlns="" id="{00000000-0008-0000-0000-00007C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2" name="Freeform 2240">
            <a:extLst>
              <a:ext uri="{FF2B5EF4-FFF2-40B4-BE49-F238E27FC236}">
                <a16:creationId xmlns:a16="http://schemas.microsoft.com/office/drawing/2014/main" xmlns="" id="{00000000-0008-0000-0000-00007D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213" name="Rectangle 2241">
          <a:extLst>
            <a:ext uri="{FF2B5EF4-FFF2-40B4-BE49-F238E27FC236}">
              <a16:creationId xmlns:a16="http://schemas.microsoft.com/office/drawing/2014/main" xmlns="" id="{00000000-0008-0000-0000-00009A98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14" name="Text Box 2242">
          <a:extLst>
            <a:ext uri="{FF2B5EF4-FFF2-40B4-BE49-F238E27FC236}">
              <a16:creationId xmlns:a16="http://schemas.microsoft.com/office/drawing/2014/main" xmlns="" id="{00000000-0008-0000-0000-00009B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15" name="Text Box 2243">
          <a:extLst>
            <a:ext uri="{FF2B5EF4-FFF2-40B4-BE49-F238E27FC236}">
              <a16:creationId xmlns:a16="http://schemas.microsoft.com/office/drawing/2014/main" xmlns="" id="{00000000-0008-0000-0000-00009C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16" name="Text Box 2244">
          <a:extLst>
            <a:ext uri="{FF2B5EF4-FFF2-40B4-BE49-F238E27FC236}">
              <a16:creationId xmlns:a16="http://schemas.microsoft.com/office/drawing/2014/main" xmlns="" id="{00000000-0008-0000-0000-00009D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17" name="Text Box 2245">
          <a:extLst>
            <a:ext uri="{FF2B5EF4-FFF2-40B4-BE49-F238E27FC236}">
              <a16:creationId xmlns:a16="http://schemas.microsoft.com/office/drawing/2014/main" xmlns="" id="{00000000-0008-0000-0000-00009E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18" name="Text Box 2246">
          <a:extLst>
            <a:ext uri="{FF2B5EF4-FFF2-40B4-BE49-F238E27FC236}">
              <a16:creationId xmlns:a16="http://schemas.microsoft.com/office/drawing/2014/main" xmlns="" id="{00000000-0008-0000-0000-00009F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19" name="Text Box 2247">
          <a:extLst>
            <a:ext uri="{FF2B5EF4-FFF2-40B4-BE49-F238E27FC236}">
              <a16:creationId xmlns:a16="http://schemas.microsoft.com/office/drawing/2014/main" xmlns="" id="{00000000-0008-0000-0000-0000A0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20" name="Text Box 2248">
          <a:extLst>
            <a:ext uri="{FF2B5EF4-FFF2-40B4-BE49-F238E27FC236}">
              <a16:creationId xmlns:a16="http://schemas.microsoft.com/office/drawing/2014/main" xmlns="" id="{00000000-0008-0000-0000-0000A1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21" name="Text Box 2249">
          <a:extLst>
            <a:ext uri="{FF2B5EF4-FFF2-40B4-BE49-F238E27FC236}">
              <a16:creationId xmlns:a16="http://schemas.microsoft.com/office/drawing/2014/main" xmlns="" id="{00000000-0008-0000-0000-0000A2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2" name="Text Box 2250">
          <a:extLst>
            <a:ext uri="{FF2B5EF4-FFF2-40B4-BE49-F238E27FC236}">
              <a16:creationId xmlns:a16="http://schemas.microsoft.com/office/drawing/2014/main" xmlns="" id="{00000000-0008-0000-0000-0000A3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23" name="Text Box 2251">
          <a:extLst>
            <a:ext uri="{FF2B5EF4-FFF2-40B4-BE49-F238E27FC236}">
              <a16:creationId xmlns:a16="http://schemas.microsoft.com/office/drawing/2014/main" xmlns="" id="{00000000-0008-0000-0000-0000A4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24" name="Text Box 2252">
          <a:extLst>
            <a:ext uri="{FF2B5EF4-FFF2-40B4-BE49-F238E27FC236}">
              <a16:creationId xmlns:a16="http://schemas.microsoft.com/office/drawing/2014/main" xmlns="" id="{00000000-0008-0000-0000-0000A5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5" name="Text Box 2253">
          <a:extLst>
            <a:ext uri="{FF2B5EF4-FFF2-40B4-BE49-F238E27FC236}">
              <a16:creationId xmlns:a16="http://schemas.microsoft.com/office/drawing/2014/main" xmlns="" id="{00000000-0008-0000-0000-0000A6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26" name="Text Box 2254">
          <a:extLst>
            <a:ext uri="{FF2B5EF4-FFF2-40B4-BE49-F238E27FC236}">
              <a16:creationId xmlns:a16="http://schemas.microsoft.com/office/drawing/2014/main" xmlns="" id="{00000000-0008-0000-0000-0000A7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27" name="Text Box 2255">
          <a:extLst>
            <a:ext uri="{FF2B5EF4-FFF2-40B4-BE49-F238E27FC236}">
              <a16:creationId xmlns:a16="http://schemas.microsoft.com/office/drawing/2014/main" xmlns="" id="{00000000-0008-0000-0000-0000A8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8" name="Text Box 2256">
          <a:extLst>
            <a:ext uri="{FF2B5EF4-FFF2-40B4-BE49-F238E27FC236}">
              <a16:creationId xmlns:a16="http://schemas.microsoft.com/office/drawing/2014/main" xmlns="" id="{00000000-0008-0000-0000-0000A9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29" name="Text Box 2257">
          <a:extLst>
            <a:ext uri="{FF2B5EF4-FFF2-40B4-BE49-F238E27FC236}">
              <a16:creationId xmlns:a16="http://schemas.microsoft.com/office/drawing/2014/main" xmlns="" id="{00000000-0008-0000-0000-0000AA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30" name="Text Box 2258">
          <a:extLst>
            <a:ext uri="{FF2B5EF4-FFF2-40B4-BE49-F238E27FC236}">
              <a16:creationId xmlns:a16="http://schemas.microsoft.com/office/drawing/2014/main" xmlns="" id="{00000000-0008-0000-0000-0000AB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1" name="Text Box 2259">
          <a:extLst>
            <a:ext uri="{FF2B5EF4-FFF2-40B4-BE49-F238E27FC236}">
              <a16:creationId xmlns:a16="http://schemas.microsoft.com/office/drawing/2014/main" xmlns="" id="{00000000-0008-0000-0000-0000AC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32" name="Text Box 2260">
          <a:extLst>
            <a:ext uri="{FF2B5EF4-FFF2-40B4-BE49-F238E27FC236}">
              <a16:creationId xmlns:a16="http://schemas.microsoft.com/office/drawing/2014/main" xmlns="" id="{00000000-0008-0000-0000-0000AD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33" name="Text Box 2261">
          <a:extLst>
            <a:ext uri="{FF2B5EF4-FFF2-40B4-BE49-F238E27FC236}">
              <a16:creationId xmlns:a16="http://schemas.microsoft.com/office/drawing/2014/main" xmlns="" id="{00000000-0008-0000-0000-0000AE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4" name="Text Box 2262">
          <a:extLst>
            <a:ext uri="{FF2B5EF4-FFF2-40B4-BE49-F238E27FC236}">
              <a16:creationId xmlns:a16="http://schemas.microsoft.com/office/drawing/2014/main" xmlns="" id="{00000000-0008-0000-0000-0000AF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35" name="Text Box 2263">
          <a:extLst>
            <a:ext uri="{FF2B5EF4-FFF2-40B4-BE49-F238E27FC236}">
              <a16:creationId xmlns:a16="http://schemas.microsoft.com/office/drawing/2014/main" xmlns="" id="{00000000-0008-0000-0000-0000B0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36" name="Text Box 2264">
          <a:extLst>
            <a:ext uri="{FF2B5EF4-FFF2-40B4-BE49-F238E27FC236}">
              <a16:creationId xmlns:a16="http://schemas.microsoft.com/office/drawing/2014/main" xmlns="" id="{00000000-0008-0000-0000-0000B1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7" name="Text Box 2265">
          <a:extLst>
            <a:ext uri="{FF2B5EF4-FFF2-40B4-BE49-F238E27FC236}">
              <a16:creationId xmlns:a16="http://schemas.microsoft.com/office/drawing/2014/main" xmlns="" id="{00000000-0008-0000-0000-0000B2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38" name="Text Box 2266">
          <a:extLst>
            <a:ext uri="{FF2B5EF4-FFF2-40B4-BE49-F238E27FC236}">
              <a16:creationId xmlns:a16="http://schemas.microsoft.com/office/drawing/2014/main" xmlns="" id="{00000000-0008-0000-0000-0000B3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39" name="Text Box 2267">
          <a:extLst>
            <a:ext uri="{FF2B5EF4-FFF2-40B4-BE49-F238E27FC236}">
              <a16:creationId xmlns:a16="http://schemas.microsoft.com/office/drawing/2014/main" xmlns="" id="{00000000-0008-0000-0000-0000B4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0" name="Text Box 2268">
          <a:extLst>
            <a:ext uri="{FF2B5EF4-FFF2-40B4-BE49-F238E27FC236}">
              <a16:creationId xmlns:a16="http://schemas.microsoft.com/office/drawing/2014/main" xmlns="" id="{00000000-0008-0000-0000-0000B5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41" name="Text Box 2269">
          <a:extLst>
            <a:ext uri="{FF2B5EF4-FFF2-40B4-BE49-F238E27FC236}">
              <a16:creationId xmlns:a16="http://schemas.microsoft.com/office/drawing/2014/main" xmlns="" id="{00000000-0008-0000-0000-0000B6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42" name="Text Box 2270">
          <a:extLst>
            <a:ext uri="{FF2B5EF4-FFF2-40B4-BE49-F238E27FC236}">
              <a16:creationId xmlns:a16="http://schemas.microsoft.com/office/drawing/2014/main" xmlns="" id="{00000000-0008-0000-0000-0000B7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3" name="Text Box 2271">
          <a:extLst>
            <a:ext uri="{FF2B5EF4-FFF2-40B4-BE49-F238E27FC236}">
              <a16:creationId xmlns:a16="http://schemas.microsoft.com/office/drawing/2014/main" xmlns="" id="{00000000-0008-0000-0000-0000B8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44" name="Text Box 2272">
          <a:extLst>
            <a:ext uri="{FF2B5EF4-FFF2-40B4-BE49-F238E27FC236}">
              <a16:creationId xmlns:a16="http://schemas.microsoft.com/office/drawing/2014/main" xmlns="" id="{00000000-0008-0000-0000-0000B9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45" name="Text Box 2273">
          <a:extLst>
            <a:ext uri="{FF2B5EF4-FFF2-40B4-BE49-F238E27FC236}">
              <a16:creationId xmlns:a16="http://schemas.microsoft.com/office/drawing/2014/main" xmlns="" id="{00000000-0008-0000-0000-0000BA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6" name="Text Box 2274">
          <a:extLst>
            <a:ext uri="{FF2B5EF4-FFF2-40B4-BE49-F238E27FC236}">
              <a16:creationId xmlns:a16="http://schemas.microsoft.com/office/drawing/2014/main" xmlns="" id="{00000000-0008-0000-0000-0000BB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47" name="Text Box 2275">
          <a:extLst>
            <a:ext uri="{FF2B5EF4-FFF2-40B4-BE49-F238E27FC236}">
              <a16:creationId xmlns:a16="http://schemas.microsoft.com/office/drawing/2014/main" xmlns="" id="{00000000-0008-0000-0000-0000BC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48" name="Text Box 2276">
          <a:extLst>
            <a:ext uri="{FF2B5EF4-FFF2-40B4-BE49-F238E27FC236}">
              <a16:creationId xmlns:a16="http://schemas.microsoft.com/office/drawing/2014/main" xmlns="" id="{00000000-0008-0000-0000-0000BD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9" name="Text Box 2277">
          <a:extLst>
            <a:ext uri="{FF2B5EF4-FFF2-40B4-BE49-F238E27FC236}">
              <a16:creationId xmlns:a16="http://schemas.microsoft.com/office/drawing/2014/main" xmlns="" id="{00000000-0008-0000-0000-0000BE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50" name="Text Box 2278">
          <a:extLst>
            <a:ext uri="{FF2B5EF4-FFF2-40B4-BE49-F238E27FC236}">
              <a16:creationId xmlns:a16="http://schemas.microsoft.com/office/drawing/2014/main" xmlns="" id="{00000000-0008-0000-0000-0000BF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51" name="Text Box 2279">
          <a:extLst>
            <a:ext uri="{FF2B5EF4-FFF2-40B4-BE49-F238E27FC236}">
              <a16:creationId xmlns:a16="http://schemas.microsoft.com/office/drawing/2014/main" xmlns="" id="{00000000-0008-0000-0000-0000C0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2" name="Text Box 2280">
          <a:extLst>
            <a:ext uri="{FF2B5EF4-FFF2-40B4-BE49-F238E27FC236}">
              <a16:creationId xmlns:a16="http://schemas.microsoft.com/office/drawing/2014/main" xmlns="" id="{00000000-0008-0000-0000-0000C1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53" name="Text Box 2281">
          <a:extLst>
            <a:ext uri="{FF2B5EF4-FFF2-40B4-BE49-F238E27FC236}">
              <a16:creationId xmlns:a16="http://schemas.microsoft.com/office/drawing/2014/main" xmlns="" id="{00000000-0008-0000-0000-0000C2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54" name="Text Box 2282">
          <a:extLst>
            <a:ext uri="{FF2B5EF4-FFF2-40B4-BE49-F238E27FC236}">
              <a16:creationId xmlns:a16="http://schemas.microsoft.com/office/drawing/2014/main" xmlns="" id="{00000000-0008-0000-0000-0000C3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5" name="Text Box 2283">
          <a:extLst>
            <a:ext uri="{FF2B5EF4-FFF2-40B4-BE49-F238E27FC236}">
              <a16:creationId xmlns:a16="http://schemas.microsoft.com/office/drawing/2014/main" xmlns="" id="{00000000-0008-0000-0000-0000C4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56" name="Text Box 2284">
          <a:extLst>
            <a:ext uri="{FF2B5EF4-FFF2-40B4-BE49-F238E27FC236}">
              <a16:creationId xmlns:a16="http://schemas.microsoft.com/office/drawing/2014/main" xmlns="" id="{00000000-0008-0000-0000-0000C5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57" name="Text Box 2285">
          <a:extLst>
            <a:ext uri="{FF2B5EF4-FFF2-40B4-BE49-F238E27FC236}">
              <a16:creationId xmlns:a16="http://schemas.microsoft.com/office/drawing/2014/main" xmlns="" id="{00000000-0008-0000-0000-0000C6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8" name="Text Box 2286">
          <a:extLst>
            <a:ext uri="{FF2B5EF4-FFF2-40B4-BE49-F238E27FC236}">
              <a16:creationId xmlns:a16="http://schemas.microsoft.com/office/drawing/2014/main" xmlns="" id="{00000000-0008-0000-0000-0000C7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259" name="Rectangle 2287">
          <a:extLst>
            <a:ext uri="{FF2B5EF4-FFF2-40B4-BE49-F238E27FC236}">
              <a16:creationId xmlns:a16="http://schemas.microsoft.com/office/drawing/2014/main" xmlns="" id="{00000000-0008-0000-0000-0000C898AA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260" name="Group 2288">
          <a:extLst>
            <a:ext uri="{FF2B5EF4-FFF2-40B4-BE49-F238E27FC236}">
              <a16:creationId xmlns:a16="http://schemas.microsoft.com/office/drawing/2014/main" xmlns="" id="{00000000-0008-0000-0000-0000C998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2261" name="Freeform 2289">
            <a:extLst>
              <a:ext uri="{FF2B5EF4-FFF2-40B4-BE49-F238E27FC236}">
                <a16:creationId xmlns:a16="http://schemas.microsoft.com/office/drawing/2014/main" xmlns="" id="{00000000-0008-0000-0000-00006E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2" name="Freeform 2290">
            <a:extLst>
              <a:ext uri="{FF2B5EF4-FFF2-40B4-BE49-F238E27FC236}">
                <a16:creationId xmlns:a16="http://schemas.microsoft.com/office/drawing/2014/main" xmlns="" id="{00000000-0008-0000-0000-00006F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3" name="Freeform 2291">
            <a:extLst>
              <a:ext uri="{FF2B5EF4-FFF2-40B4-BE49-F238E27FC236}">
                <a16:creationId xmlns:a16="http://schemas.microsoft.com/office/drawing/2014/main" xmlns="" id="{00000000-0008-0000-0000-000070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4" name="Freeform 2292">
            <a:extLst>
              <a:ext uri="{FF2B5EF4-FFF2-40B4-BE49-F238E27FC236}">
                <a16:creationId xmlns:a16="http://schemas.microsoft.com/office/drawing/2014/main" xmlns="" id="{00000000-0008-0000-0000-000071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5" name="Rectangle 2293">
            <a:extLst>
              <a:ext uri="{FF2B5EF4-FFF2-40B4-BE49-F238E27FC236}">
                <a16:creationId xmlns:a16="http://schemas.microsoft.com/office/drawing/2014/main" xmlns="" id="{00000000-0008-0000-0000-000072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66" name="Freeform 2294">
            <a:extLst>
              <a:ext uri="{FF2B5EF4-FFF2-40B4-BE49-F238E27FC236}">
                <a16:creationId xmlns:a16="http://schemas.microsoft.com/office/drawing/2014/main" xmlns="" id="{00000000-0008-0000-0000-000073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7" name="Freeform 2295">
            <a:extLst>
              <a:ext uri="{FF2B5EF4-FFF2-40B4-BE49-F238E27FC236}">
                <a16:creationId xmlns:a16="http://schemas.microsoft.com/office/drawing/2014/main" xmlns="" id="{00000000-0008-0000-0000-000074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8" name="Freeform 2296">
            <a:extLst>
              <a:ext uri="{FF2B5EF4-FFF2-40B4-BE49-F238E27FC236}">
                <a16:creationId xmlns:a16="http://schemas.microsoft.com/office/drawing/2014/main" xmlns="" id="{00000000-0008-0000-0000-000075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269" name="Rectangle 2297">
          <a:extLst>
            <a:ext uri="{FF2B5EF4-FFF2-40B4-BE49-F238E27FC236}">
              <a16:creationId xmlns:a16="http://schemas.microsoft.com/office/drawing/2014/main" xmlns="" id="{00000000-0008-0000-0000-0000CA98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270" name="Rectangle 2298">
          <a:extLst>
            <a:ext uri="{FF2B5EF4-FFF2-40B4-BE49-F238E27FC236}">
              <a16:creationId xmlns:a16="http://schemas.microsoft.com/office/drawing/2014/main" xmlns="" id="{00000000-0008-0000-0000-0000CB98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271" name="Group 2299">
          <a:extLst>
            <a:ext uri="{FF2B5EF4-FFF2-40B4-BE49-F238E27FC236}">
              <a16:creationId xmlns:a16="http://schemas.microsoft.com/office/drawing/2014/main" xmlns="" id="{00000000-0008-0000-0000-0000CC98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2272" name="Freeform 2300">
            <a:extLst>
              <a:ext uri="{FF2B5EF4-FFF2-40B4-BE49-F238E27FC236}">
                <a16:creationId xmlns:a16="http://schemas.microsoft.com/office/drawing/2014/main" xmlns="" id="{00000000-0008-0000-0000-000066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3" name="Freeform 2301">
            <a:extLst>
              <a:ext uri="{FF2B5EF4-FFF2-40B4-BE49-F238E27FC236}">
                <a16:creationId xmlns:a16="http://schemas.microsoft.com/office/drawing/2014/main" xmlns="" id="{00000000-0008-0000-0000-000067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4" name="Freeform 2302">
            <a:extLst>
              <a:ext uri="{FF2B5EF4-FFF2-40B4-BE49-F238E27FC236}">
                <a16:creationId xmlns:a16="http://schemas.microsoft.com/office/drawing/2014/main" xmlns="" id="{00000000-0008-0000-0000-000068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5" name="Freeform 2303">
            <a:extLst>
              <a:ext uri="{FF2B5EF4-FFF2-40B4-BE49-F238E27FC236}">
                <a16:creationId xmlns:a16="http://schemas.microsoft.com/office/drawing/2014/main" xmlns="" id="{00000000-0008-0000-0000-000069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6" name="Rectangle 2304">
            <a:extLst>
              <a:ext uri="{FF2B5EF4-FFF2-40B4-BE49-F238E27FC236}">
                <a16:creationId xmlns:a16="http://schemas.microsoft.com/office/drawing/2014/main" xmlns="" id="{00000000-0008-0000-0000-00006A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77" name="Freeform 2305">
            <a:extLst>
              <a:ext uri="{FF2B5EF4-FFF2-40B4-BE49-F238E27FC236}">
                <a16:creationId xmlns:a16="http://schemas.microsoft.com/office/drawing/2014/main" xmlns="" id="{00000000-0008-0000-0000-00006B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8" name="Freeform 2306">
            <a:extLst>
              <a:ext uri="{FF2B5EF4-FFF2-40B4-BE49-F238E27FC236}">
                <a16:creationId xmlns:a16="http://schemas.microsoft.com/office/drawing/2014/main" xmlns="" id="{00000000-0008-0000-0000-00006C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9" name="Freeform 2307">
            <a:extLst>
              <a:ext uri="{FF2B5EF4-FFF2-40B4-BE49-F238E27FC236}">
                <a16:creationId xmlns:a16="http://schemas.microsoft.com/office/drawing/2014/main" xmlns="" id="{00000000-0008-0000-0000-00006D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280" name="Rectangle 2308">
          <a:extLst>
            <a:ext uri="{FF2B5EF4-FFF2-40B4-BE49-F238E27FC236}">
              <a16:creationId xmlns:a16="http://schemas.microsoft.com/office/drawing/2014/main" xmlns="" id="{00000000-0008-0000-0000-0000CD98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81" name="Text Box 2309">
          <a:extLst>
            <a:ext uri="{FF2B5EF4-FFF2-40B4-BE49-F238E27FC236}">
              <a16:creationId xmlns:a16="http://schemas.microsoft.com/office/drawing/2014/main" xmlns="" id="{00000000-0008-0000-0000-0000CE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82" name="Text Box 2310">
          <a:extLst>
            <a:ext uri="{FF2B5EF4-FFF2-40B4-BE49-F238E27FC236}">
              <a16:creationId xmlns:a16="http://schemas.microsoft.com/office/drawing/2014/main" xmlns="" id="{00000000-0008-0000-0000-0000CF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3" name="Text Box 2311">
          <a:extLst>
            <a:ext uri="{FF2B5EF4-FFF2-40B4-BE49-F238E27FC236}">
              <a16:creationId xmlns:a16="http://schemas.microsoft.com/office/drawing/2014/main" xmlns="" id="{00000000-0008-0000-0000-0000D0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84" name="Text Box 2312">
          <a:extLst>
            <a:ext uri="{FF2B5EF4-FFF2-40B4-BE49-F238E27FC236}">
              <a16:creationId xmlns:a16="http://schemas.microsoft.com/office/drawing/2014/main" xmlns="" id="{00000000-0008-0000-0000-0000D1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85" name="Text Box 2313">
          <a:extLst>
            <a:ext uri="{FF2B5EF4-FFF2-40B4-BE49-F238E27FC236}">
              <a16:creationId xmlns:a16="http://schemas.microsoft.com/office/drawing/2014/main" xmlns="" id="{00000000-0008-0000-0000-0000D2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6" name="Text Box 2314">
          <a:extLst>
            <a:ext uri="{FF2B5EF4-FFF2-40B4-BE49-F238E27FC236}">
              <a16:creationId xmlns:a16="http://schemas.microsoft.com/office/drawing/2014/main" xmlns="" id="{00000000-0008-0000-0000-0000D3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87" name="Text Box 2315">
          <a:extLst>
            <a:ext uri="{FF2B5EF4-FFF2-40B4-BE49-F238E27FC236}">
              <a16:creationId xmlns:a16="http://schemas.microsoft.com/office/drawing/2014/main" xmlns="" id="{00000000-0008-0000-0000-0000D4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88" name="Text Box 2316">
          <a:extLst>
            <a:ext uri="{FF2B5EF4-FFF2-40B4-BE49-F238E27FC236}">
              <a16:creationId xmlns:a16="http://schemas.microsoft.com/office/drawing/2014/main" xmlns="" id="{00000000-0008-0000-0000-0000D5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9" name="Text Box 2317">
          <a:extLst>
            <a:ext uri="{FF2B5EF4-FFF2-40B4-BE49-F238E27FC236}">
              <a16:creationId xmlns:a16="http://schemas.microsoft.com/office/drawing/2014/main" xmlns="" id="{00000000-0008-0000-0000-0000D6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90" name="Text Box 2318">
          <a:extLst>
            <a:ext uri="{FF2B5EF4-FFF2-40B4-BE49-F238E27FC236}">
              <a16:creationId xmlns:a16="http://schemas.microsoft.com/office/drawing/2014/main" xmlns="" id="{00000000-0008-0000-0000-0000D7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91" name="Text Box 2319">
          <a:extLst>
            <a:ext uri="{FF2B5EF4-FFF2-40B4-BE49-F238E27FC236}">
              <a16:creationId xmlns:a16="http://schemas.microsoft.com/office/drawing/2014/main" xmlns="" id="{00000000-0008-0000-0000-0000D8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2" name="Text Box 2320">
          <a:extLst>
            <a:ext uri="{FF2B5EF4-FFF2-40B4-BE49-F238E27FC236}">
              <a16:creationId xmlns:a16="http://schemas.microsoft.com/office/drawing/2014/main" xmlns="" id="{00000000-0008-0000-0000-0000D9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93" name="Text Box 2321">
          <a:extLst>
            <a:ext uri="{FF2B5EF4-FFF2-40B4-BE49-F238E27FC236}">
              <a16:creationId xmlns:a16="http://schemas.microsoft.com/office/drawing/2014/main" xmlns="" id="{00000000-0008-0000-0000-0000DA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94" name="Text Box 2322">
          <a:extLst>
            <a:ext uri="{FF2B5EF4-FFF2-40B4-BE49-F238E27FC236}">
              <a16:creationId xmlns:a16="http://schemas.microsoft.com/office/drawing/2014/main" xmlns="" id="{00000000-0008-0000-0000-0000DB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5" name="Text Box 2323">
          <a:extLst>
            <a:ext uri="{FF2B5EF4-FFF2-40B4-BE49-F238E27FC236}">
              <a16:creationId xmlns:a16="http://schemas.microsoft.com/office/drawing/2014/main" xmlns="" id="{00000000-0008-0000-0000-0000DC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96" name="Text Box 2324">
          <a:extLst>
            <a:ext uri="{FF2B5EF4-FFF2-40B4-BE49-F238E27FC236}">
              <a16:creationId xmlns:a16="http://schemas.microsoft.com/office/drawing/2014/main" xmlns="" id="{00000000-0008-0000-0000-0000DD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97" name="Text Box 2325">
          <a:extLst>
            <a:ext uri="{FF2B5EF4-FFF2-40B4-BE49-F238E27FC236}">
              <a16:creationId xmlns:a16="http://schemas.microsoft.com/office/drawing/2014/main" xmlns="" id="{00000000-0008-0000-0000-0000DE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8" name="Text Box 2326">
          <a:extLst>
            <a:ext uri="{FF2B5EF4-FFF2-40B4-BE49-F238E27FC236}">
              <a16:creationId xmlns:a16="http://schemas.microsoft.com/office/drawing/2014/main" xmlns="" id="{00000000-0008-0000-0000-0000DF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99" name="Text Box 2327">
          <a:extLst>
            <a:ext uri="{FF2B5EF4-FFF2-40B4-BE49-F238E27FC236}">
              <a16:creationId xmlns:a16="http://schemas.microsoft.com/office/drawing/2014/main" xmlns="" id="{00000000-0008-0000-0000-0000E0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00" name="Text Box 2328">
          <a:extLst>
            <a:ext uri="{FF2B5EF4-FFF2-40B4-BE49-F238E27FC236}">
              <a16:creationId xmlns:a16="http://schemas.microsoft.com/office/drawing/2014/main" xmlns="" id="{00000000-0008-0000-0000-0000E1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1" name="Text Box 2329">
          <a:extLst>
            <a:ext uri="{FF2B5EF4-FFF2-40B4-BE49-F238E27FC236}">
              <a16:creationId xmlns:a16="http://schemas.microsoft.com/office/drawing/2014/main" xmlns="" id="{00000000-0008-0000-0000-0000E2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02" name="Text Box 2330">
          <a:extLst>
            <a:ext uri="{FF2B5EF4-FFF2-40B4-BE49-F238E27FC236}">
              <a16:creationId xmlns:a16="http://schemas.microsoft.com/office/drawing/2014/main" xmlns="" id="{00000000-0008-0000-0000-0000E3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03" name="Text Box 2331">
          <a:extLst>
            <a:ext uri="{FF2B5EF4-FFF2-40B4-BE49-F238E27FC236}">
              <a16:creationId xmlns:a16="http://schemas.microsoft.com/office/drawing/2014/main" xmlns="" id="{00000000-0008-0000-0000-0000E4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4" name="Text Box 2332">
          <a:extLst>
            <a:ext uri="{FF2B5EF4-FFF2-40B4-BE49-F238E27FC236}">
              <a16:creationId xmlns:a16="http://schemas.microsoft.com/office/drawing/2014/main" xmlns="" id="{00000000-0008-0000-0000-0000E5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05" name="Text Box 2333">
          <a:extLst>
            <a:ext uri="{FF2B5EF4-FFF2-40B4-BE49-F238E27FC236}">
              <a16:creationId xmlns:a16="http://schemas.microsoft.com/office/drawing/2014/main" xmlns="" id="{00000000-0008-0000-0000-0000E6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06" name="Text Box 2334">
          <a:extLst>
            <a:ext uri="{FF2B5EF4-FFF2-40B4-BE49-F238E27FC236}">
              <a16:creationId xmlns:a16="http://schemas.microsoft.com/office/drawing/2014/main" xmlns="" id="{00000000-0008-0000-0000-0000E7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7" name="Text Box 2335">
          <a:extLst>
            <a:ext uri="{FF2B5EF4-FFF2-40B4-BE49-F238E27FC236}">
              <a16:creationId xmlns:a16="http://schemas.microsoft.com/office/drawing/2014/main" xmlns="" id="{00000000-0008-0000-0000-0000E8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08" name="Text Box 2336">
          <a:extLst>
            <a:ext uri="{FF2B5EF4-FFF2-40B4-BE49-F238E27FC236}">
              <a16:creationId xmlns:a16="http://schemas.microsoft.com/office/drawing/2014/main" xmlns="" id="{00000000-0008-0000-0000-0000E9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09" name="Text Box 2337">
          <a:extLst>
            <a:ext uri="{FF2B5EF4-FFF2-40B4-BE49-F238E27FC236}">
              <a16:creationId xmlns:a16="http://schemas.microsoft.com/office/drawing/2014/main" xmlns="" id="{00000000-0008-0000-0000-0000EA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0" name="Text Box 2338">
          <a:extLst>
            <a:ext uri="{FF2B5EF4-FFF2-40B4-BE49-F238E27FC236}">
              <a16:creationId xmlns:a16="http://schemas.microsoft.com/office/drawing/2014/main" xmlns="" id="{00000000-0008-0000-0000-0000EB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11" name="Text Box 2339">
          <a:extLst>
            <a:ext uri="{FF2B5EF4-FFF2-40B4-BE49-F238E27FC236}">
              <a16:creationId xmlns:a16="http://schemas.microsoft.com/office/drawing/2014/main" xmlns="" id="{00000000-0008-0000-0000-0000EC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12" name="Text Box 2340">
          <a:extLst>
            <a:ext uri="{FF2B5EF4-FFF2-40B4-BE49-F238E27FC236}">
              <a16:creationId xmlns:a16="http://schemas.microsoft.com/office/drawing/2014/main" xmlns="" id="{00000000-0008-0000-0000-0000ED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3" name="Text Box 2341">
          <a:extLst>
            <a:ext uri="{FF2B5EF4-FFF2-40B4-BE49-F238E27FC236}">
              <a16:creationId xmlns:a16="http://schemas.microsoft.com/office/drawing/2014/main" xmlns="" id="{00000000-0008-0000-0000-0000EE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14" name="Text Box 2342">
          <a:extLst>
            <a:ext uri="{FF2B5EF4-FFF2-40B4-BE49-F238E27FC236}">
              <a16:creationId xmlns:a16="http://schemas.microsoft.com/office/drawing/2014/main" xmlns="" id="{00000000-0008-0000-0000-0000EF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15" name="Text Box 2343">
          <a:extLst>
            <a:ext uri="{FF2B5EF4-FFF2-40B4-BE49-F238E27FC236}">
              <a16:creationId xmlns:a16="http://schemas.microsoft.com/office/drawing/2014/main" xmlns="" id="{00000000-0008-0000-0000-0000F0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6" name="Text Box 2344">
          <a:extLst>
            <a:ext uri="{FF2B5EF4-FFF2-40B4-BE49-F238E27FC236}">
              <a16:creationId xmlns:a16="http://schemas.microsoft.com/office/drawing/2014/main" xmlns="" id="{00000000-0008-0000-0000-0000F1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17" name="Text Box 2345">
          <a:extLst>
            <a:ext uri="{FF2B5EF4-FFF2-40B4-BE49-F238E27FC236}">
              <a16:creationId xmlns:a16="http://schemas.microsoft.com/office/drawing/2014/main" xmlns="" id="{00000000-0008-0000-0000-0000F2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18" name="Text Box 2346">
          <a:extLst>
            <a:ext uri="{FF2B5EF4-FFF2-40B4-BE49-F238E27FC236}">
              <a16:creationId xmlns:a16="http://schemas.microsoft.com/office/drawing/2014/main" xmlns="" id="{00000000-0008-0000-0000-0000F3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9" name="Text Box 2347">
          <a:extLst>
            <a:ext uri="{FF2B5EF4-FFF2-40B4-BE49-F238E27FC236}">
              <a16:creationId xmlns:a16="http://schemas.microsoft.com/office/drawing/2014/main" xmlns="" id="{00000000-0008-0000-0000-0000F4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20" name="Text Box 2348">
          <a:extLst>
            <a:ext uri="{FF2B5EF4-FFF2-40B4-BE49-F238E27FC236}">
              <a16:creationId xmlns:a16="http://schemas.microsoft.com/office/drawing/2014/main" xmlns="" id="{00000000-0008-0000-0000-0000F5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21" name="Text Box 2349">
          <a:extLst>
            <a:ext uri="{FF2B5EF4-FFF2-40B4-BE49-F238E27FC236}">
              <a16:creationId xmlns:a16="http://schemas.microsoft.com/office/drawing/2014/main" xmlns="" id="{00000000-0008-0000-0000-0000F6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22" name="Text Box 2350">
          <a:extLst>
            <a:ext uri="{FF2B5EF4-FFF2-40B4-BE49-F238E27FC236}">
              <a16:creationId xmlns:a16="http://schemas.microsoft.com/office/drawing/2014/main" xmlns="" id="{00000000-0008-0000-0000-0000F7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23" name="Text Box 2351">
          <a:extLst>
            <a:ext uri="{FF2B5EF4-FFF2-40B4-BE49-F238E27FC236}">
              <a16:creationId xmlns:a16="http://schemas.microsoft.com/office/drawing/2014/main" xmlns="" id="{00000000-0008-0000-0000-0000F898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24" name="Text Box 2352">
          <a:extLst>
            <a:ext uri="{FF2B5EF4-FFF2-40B4-BE49-F238E27FC236}">
              <a16:creationId xmlns:a16="http://schemas.microsoft.com/office/drawing/2014/main" xmlns="" id="{00000000-0008-0000-0000-0000F998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25" name="Text Box 2353">
          <a:extLst>
            <a:ext uri="{FF2B5EF4-FFF2-40B4-BE49-F238E27FC236}">
              <a16:creationId xmlns:a16="http://schemas.microsoft.com/office/drawing/2014/main" xmlns="" id="{00000000-0008-0000-0000-0000FA98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26" name="Rectangle 2354">
          <a:extLst>
            <a:ext uri="{FF2B5EF4-FFF2-40B4-BE49-F238E27FC236}">
              <a16:creationId xmlns:a16="http://schemas.microsoft.com/office/drawing/2014/main" xmlns="" id="{00000000-0008-0000-0000-0000FB98AA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27" name="Group 2355">
          <a:extLst>
            <a:ext uri="{FF2B5EF4-FFF2-40B4-BE49-F238E27FC236}">
              <a16:creationId xmlns:a16="http://schemas.microsoft.com/office/drawing/2014/main" xmlns="" id="{00000000-0008-0000-0000-0000FC98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2328" name="Freeform 2356">
            <a:extLst>
              <a:ext uri="{FF2B5EF4-FFF2-40B4-BE49-F238E27FC236}">
                <a16:creationId xmlns:a16="http://schemas.microsoft.com/office/drawing/2014/main" xmlns="" id="{00000000-0008-0000-0000-00005E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29" name="Freeform 2357">
            <a:extLst>
              <a:ext uri="{FF2B5EF4-FFF2-40B4-BE49-F238E27FC236}">
                <a16:creationId xmlns:a16="http://schemas.microsoft.com/office/drawing/2014/main" xmlns="" id="{00000000-0008-0000-0000-00005F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0" name="Freeform 2358">
            <a:extLst>
              <a:ext uri="{FF2B5EF4-FFF2-40B4-BE49-F238E27FC236}">
                <a16:creationId xmlns:a16="http://schemas.microsoft.com/office/drawing/2014/main" xmlns="" id="{00000000-0008-0000-0000-000060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1" name="Freeform 2359">
            <a:extLst>
              <a:ext uri="{FF2B5EF4-FFF2-40B4-BE49-F238E27FC236}">
                <a16:creationId xmlns:a16="http://schemas.microsoft.com/office/drawing/2014/main" xmlns="" id="{00000000-0008-0000-0000-000061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2" name="Rectangle 2360">
            <a:extLst>
              <a:ext uri="{FF2B5EF4-FFF2-40B4-BE49-F238E27FC236}">
                <a16:creationId xmlns:a16="http://schemas.microsoft.com/office/drawing/2014/main" xmlns="" id="{00000000-0008-0000-0000-000062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33" name="Freeform 2361">
            <a:extLst>
              <a:ext uri="{FF2B5EF4-FFF2-40B4-BE49-F238E27FC236}">
                <a16:creationId xmlns:a16="http://schemas.microsoft.com/office/drawing/2014/main" xmlns="" id="{00000000-0008-0000-0000-000063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4" name="Freeform 2362">
            <a:extLst>
              <a:ext uri="{FF2B5EF4-FFF2-40B4-BE49-F238E27FC236}">
                <a16:creationId xmlns:a16="http://schemas.microsoft.com/office/drawing/2014/main" xmlns="" id="{00000000-0008-0000-0000-000064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5" name="Freeform 2363">
            <a:extLst>
              <a:ext uri="{FF2B5EF4-FFF2-40B4-BE49-F238E27FC236}">
                <a16:creationId xmlns:a16="http://schemas.microsoft.com/office/drawing/2014/main" xmlns="" id="{00000000-0008-0000-0000-000065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336" name="Rectangle 2364">
          <a:extLst>
            <a:ext uri="{FF2B5EF4-FFF2-40B4-BE49-F238E27FC236}">
              <a16:creationId xmlns:a16="http://schemas.microsoft.com/office/drawing/2014/main" xmlns="" id="{00000000-0008-0000-0000-0000FD98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337" name="Rectangle 2365">
          <a:extLst>
            <a:ext uri="{FF2B5EF4-FFF2-40B4-BE49-F238E27FC236}">
              <a16:creationId xmlns:a16="http://schemas.microsoft.com/office/drawing/2014/main" xmlns="" id="{00000000-0008-0000-0000-0000FE98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338" name="Group 2366">
          <a:extLst>
            <a:ext uri="{FF2B5EF4-FFF2-40B4-BE49-F238E27FC236}">
              <a16:creationId xmlns:a16="http://schemas.microsoft.com/office/drawing/2014/main" xmlns="" id="{00000000-0008-0000-0000-0000FF98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2339" name="Freeform 2367">
            <a:extLst>
              <a:ext uri="{FF2B5EF4-FFF2-40B4-BE49-F238E27FC236}">
                <a16:creationId xmlns:a16="http://schemas.microsoft.com/office/drawing/2014/main" xmlns="" id="{00000000-0008-0000-0000-000056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0" name="Freeform 2368">
            <a:extLst>
              <a:ext uri="{FF2B5EF4-FFF2-40B4-BE49-F238E27FC236}">
                <a16:creationId xmlns:a16="http://schemas.microsoft.com/office/drawing/2014/main" xmlns="" id="{00000000-0008-0000-0000-000057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1" name="Freeform 2369">
            <a:extLst>
              <a:ext uri="{FF2B5EF4-FFF2-40B4-BE49-F238E27FC236}">
                <a16:creationId xmlns:a16="http://schemas.microsoft.com/office/drawing/2014/main" xmlns="" id="{00000000-0008-0000-0000-000058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2" name="Freeform 2370">
            <a:extLst>
              <a:ext uri="{FF2B5EF4-FFF2-40B4-BE49-F238E27FC236}">
                <a16:creationId xmlns:a16="http://schemas.microsoft.com/office/drawing/2014/main" xmlns="" id="{00000000-0008-0000-0000-000059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3" name="Rectangle 2371">
            <a:extLst>
              <a:ext uri="{FF2B5EF4-FFF2-40B4-BE49-F238E27FC236}">
                <a16:creationId xmlns:a16="http://schemas.microsoft.com/office/drawing/2014/main" xmlns="" id="{00000000-0008-0000-0000-00005A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44" name="Freeform 2372">
            <a:extLst>
              <a:ext uri="{FF2B5EF4-FFF2-40B4-BE49-F238E27FC236}">
                <a16:creationId xmlns:a16="http://schemas.microsoft.com/office/drawing/2014/main" xmlns="" id="{00000000-0008-0000-0000-00005B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5" name="Freeform 2373">
            <a:extLst>
              <a:ext uri="{FF2B5EF4-FFF2-40B4-BE49-F238E27FC236}">
                <a16:creationId xmlns:a16="http://schemas.microsoft.com/office/drawing/2014/main" xmlns="" id="{00000000-0008-0000-0000-00005C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6" name="Freeform 2374">
            <a:extLst>
              <a:ext uri="{FF2B5EF4-FFF2-40B4-BE49-F238E27FC236}">
                <a16:creationId xmlns:a16="http://schemas.microsoft.com/office/drawing/2014/main" xmlns="" id="{00000000-0008-0000-0000-00005D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347" name="Rectangle 2375">
          <a:extLst>
            <a:ext uri="{FF2B5EF4-FFF2-40B4-BE49-F238E27FC236}">
              <a16:creationId xmlns:a16="http://schemas.microsoft.com/office/drawing/2014/main" xmlns="" id="{00000000-0008-0000-0000-00000099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48" name="Text Box 2376">
          <a:extLst>
            <a:ext uri="{FF2B5EF4-FFF2-40B4-BE49-F238E27FC236}">
              <a16:creationId xmlns:a16="http://schemas.microsoft.com/office/drawing/2014/main" xmlns="" id="{00000000-0008-0000-0000-000001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49" name="Text Box 2377">
          <a:extLst>
            <a:ext uri="{FF2B5EF4-FFF2-40B4-BE49-F238E27FC236}">
              <a16:creationId xmlns:a16="http://schemas.microsoft.com/office/drawing/2014/main" xmlns="" id="{00000000-0008-0000-0000-000002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0" name="Text Box 2378">
          <a:extLst>
            <a:ext uri="{FF2B5EF4-FFF2-40B4-BE49-F238E27FC236}">
              <a16:creationId xmlns:a16="http://schemas.microsoft.com/office/drawing/2014/main" xmlns="" id="{00000000-0008-0000-0000-000003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51" name="Text Box 2379">
          <a:extLst>
            <a:ext uri="{FF2B5EF4-FFF2-40B4-BE49-F238E27FC236}">
              <a16:creationId xmlns:a16="http://schemas.microsoft.com/office/drawing/2014/main" xmlns="" id="{00000000-0008-0000-0000-000004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52" name="Text Box 2380">
          <a:extLst>
            <a:ext uri="{FF2B5EF4-FFF2-40B4-BE49-F238E27FC236}">
              <a16:creationId xmlns:a16="http://schemas.microsoft.com/office/drawing/2014/main" xmlns="" id="{00000000-0008-0000-0000-000005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3" name="Text Box 2381">
          <a:extLst>
            <a:ext uri="{FF2B5EF4-FFF2-40B4-BE49-F238E27FC236}">
              <a16:creationId xmlns:a16="http://schemas.microsoft.com/office/drawing/2014/main" xmlns="" id="{00000000-0008-0000-0000-000006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54" name="Text Box 2382">
          <a:extLst>
            <a:ext uri="{FF2B5EF4-FFF2-40B4-BE49-F238E27FC236}">
              <a16:creationId xmlns:a16="http://schemas.microsoft.com/office/drawing/2014/main" xmlns="" id="{00000000-0008-0000-0000-000007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55" name="Text Box 2383">
          <a:extLst>
            <a:ext uri="{FF2B5EF4-FFF2-40B4-BE49-F238E27FC236}">
              <a16:creationId xmlns:a16="http://schemas.microsoft.com/office/drawing/2014/main" xmlns="" id="{00000000-0008-0000-0000-000008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6" name="Text Box 2384">
          <a:extLst>
            <a:ext uri="{FF2B5EF4-FFF2-40B4-BE49-F238E27FC236}">
              <a16:creationId xmlns:a16="http://schemas.microsoft.com/office/drawing/2014/main" xmlns="" id="{00000000-0008-0000-0000-000009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57" name="Text Box 2385">
          <a:extLst>
            <a:ext uri="{FF2B5EF4-FFF2-40B4-BE49-F238E27FC236}">
              <a16:creationId xmlns:a16="http://schemas.microsoft.com/office/drawing/2014/main" xmlns="" id="{00000000-0008-0000-0000-00000A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58" name="Text Box 2386">
          <a:extLst>
            <a:ext uri="{FF2B5EF4-FFF2-40B4-BE49-F238E27FC236}">
              <a16:creationId xmlns:a16="http://schemas.microsoft.com/office/drawing/2014/main" xmlns="" id="{00000000-0008-0000-0000-00000B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9" name="Text Box 2387">
          <a:extLst>
            <a:ext uri="{FF2B5EF4-FFF2-40B4-BE49-F238E27FC236}">
              <a16:creationId xmlns:a16="http://schemas.microsoft.com/office/drawing/2014/main" xmlns="" id="{00000000-0008-0000-0000-00000C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60" name="Text Box 2388">
          <a:extLst>
            <a:ext uri="{FF2B5EF4-FFF2-40B4-BE49-F238E27FC236}">
              <a16:creationId xmlns:a16="http://schemas.microsoft.com/office/drawing/2014/main" xmlns="" id="{00000000-0008-0000-0000-00000D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61" name="Text Box 2389">
          <a:extLst>
            <a:ext uri="{FF2B5EF4-FFF2-40B4-BE49-F238E27FC236}">
              <a16:creationId xmlns:a16="http://schemas.microsoft.com/office/drawing/2014/main" xmlns="" id="{00000000-0008-0000-0000-00000E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2" name="Text Box 2390">
          <a:extLst>
            <a:ext uri="{FF2B5EF4-FFF2-40B4-BE49-F238E27FC236}">
              <a16:creationId xmlns:a16="http://schemas.microsoft.com/office/drawing/2014/main" xmlns="" id="{00000000-0008-0000-0000-00000F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63" name="Text Box 2391">
          <a:extLst>
            <a:ext uri="{FF2B5EF4-FFF2-40B4-BE49-F238E27FC236}">
              <a16:creationId xmlns:a16="http://schemas.microsoft.com/office/drawing/2014/main" xmlns="" id="{00000000-0008-0000-0000-000010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64" name="Text Box 2392">
          <a:extLst>
            <a:ext uri="{FF2B5EF4-FFF2-40B4-BE49-F238E27FC236}">
              <a16:creationId xmlns:a16="http://schemas.microsoft.com/office/drawing/2014/main" xmlns="" id="{00000000-0008-0000-0000-000011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5" name="Text Box 2393">
          <a:extLst>
            <a:ext uri="{FF2B5EF4-FFF2-40B4-BE49-F238E27FC236}">
              <a16:creationId xmlns:a16="http://schemas.microsoft.com/office/drawing/2014/main" xmlns="" id="{00000000-0008-0000-0000-000012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66" name="Text Box 2394">
          <a:extLst>
            <a:ext uri="{FF2B5EF4-FFF2-40B4-BE49-F238E27FC236}">
              <a16:creationId xmlns:a16="http://schemas.microsoft.com/office/drawing/2014/main" xmlns="" id="{00000000-0008-0000-0000-000013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67" name="Text Box 2395">
          <a:extLst>
            <a:ext uri="{FF2B5EF4-FFF2-40B4-BE49-F238E27FC236}">
              <a16:creationId xmlns:a16="http://schemas.microsoft.com/office/drawing/2014/main" xmlns="" id="{00000000-0008-0000-0000-000014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8" name="Text Box 2396">
          <a:extLst>
            <a:ext uri="{FF2B5EF4-FFF2-40B4-BE49-F238E27FC236}">
              <a16:creationId xmlns:a16="http://schemas.microsoft.com/office/drawing/2014/main" xmlns="" id="{00000000-0008-0000-0000-000015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69" name="Text Box 2397">
          <a:extLst>
            <a:ext uri="{FF2B5EF4-FFF2-40B4-BE49-F238E27FC236}">
              <a16:creationId xmlns:a16="http://schemas.microsoft.com/office/drawing/2014/main" xmlns="" id="{00000000-0008-0000-0000-000016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70" name="Text Box 2398">
          <a:extLst>
            <a:ext uri="{FF2B5EF4-FFF2-40B4-BE49-F238E27FC236}">
              <a16:creationId xmlns:a16="http://schemas.microsoft.com/office/drawing/2014/main" xmlns="" id="{00000000-0008-0000-0000-000017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1" name="Text Box 2399">
          <a:extLst>
            <a:ext uri="{FF2B5EF4-FFF2-40B4-BE49-F238E27FC236}">
              <a16:creationId xmlns:a16="http://schemas.microsoft.com/office/drawing/2014/main" xmlns="" id="{00000000-0008-0000-0000-000018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72" name="Text Box 2400">
          <a:extLst>
            <a:ext uri="{FF2B5EF4-FFF2-40B4-BE49-F238E27FC236}">
              <a16:creationId xmlns:a16="http://schemas.microsoft.com/office/drawing/2014/main" xmlns="" id="{00000000-0008-0000-0000-000019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73" name="Text Box 2401">
          <a:extLst>
            <a:ext uri="{FF2B5EF4-FFF2-40B4-BE49-F238E27FC236}">
              <a16:creationId xmlns:a16="http://schemas.microsoft.com/office/drawing/2014/main" xmlns="" id="{00000000-0008-0000-0000-00001A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4" name="Text Box 2402">
          <a:extLst>
            <a:ext uri="{FF2B5EF4-FFF2-40B4-BE49-F238E27FC236}">
              <a16:creationId xmlns:a16="http://schemas.microsoft.com/office/drawing/2014/main" xmlns="" id="{00000000-0008-0000-0000-00001B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75" name="Text Box 2403">
          <a:extLst>
            <a:ext uri="{FF2B5EF4-FFF2-40B4-BE49-F238E27FC236}">
              <a16:creationId xmlns:a16="http://schemas.microsoft.com/office/drawing/2014/main" xmlns="" id="{00000000-0008-0000-0000-00001C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76" name="Text Box 2404">
          <a:extLst>
            <a:ext uri="{FF2B5EF4-FFF2-40B4-BE49-F238E27FC236}">
              <a16:creationId xmlns:a16="http://schemas.microsoft.com/office/drawing/2014/main" xmlns="" id="{00000000-0008-0000-0000-00001D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7" name="Text Box 2405">
          <a:extLst>
            <a:ext uri="{FF2B5EF4-FFF2-40B4-BE49-F238E27FC236}">
              <a16:creationId xmlns:a16="http://schemas.microsoft.com/office/drawing/2014/main" xmlns="" id="{00000000-0008-0000-0000-00001E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78" name="Text Box 2406">
          <a:extLst>
            <a:ext uri="{FF2B5EF4-FFF2-40B4-BE49-F238E27FC236}">
              <a16:creationId xmlns:a16="http://schemas.microsoft.com/office/drawing/2014/main" xmlns="" id="{00000000-0008-0000-0000-00001F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79" name="Text Box 2407">
          <a:extLst>
            <a:ext uri="{FF2B5EF4-FFF2-40B4-BE49-F238E27FC236}">
              <a16:creationId xmlns:a16="http://schemas.microsoft.com/office/drawing/2014/main" xmlns="" id="{00000000-0008-0000-0000-000020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0" name="Text Box 2408">
          <a:extLst>
            <a:ext uri="{FF2B5EF4-FFF2-40B4-BE49-F238E27FC236}">
              <a16:creationId xmlns:a16="http://schemas.microsoft.com/office/drawing/2014/main" xmlns="" id="{00000000-0008-0000-0000-000021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81" name="Text Box 2409">
          <a:extLst>
            <a:ext uri="{FF2B5EF4-FFF2-40B4-BE49-F238E27FC236}">
              <a16:creationId xmlns:a16="http://schemas.microsoft.com/office/drawing/2014/main" xmlns="" id="{00000000-0008-0000-0000-000022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82" name="Text Box 2410">
          <a:extLst>
            <a:ext uri="{FF2B5EF4-FFF2-40B4-BE49-F238E27FC236}">
              <a16:creationId xmlns:a16="http://schemas.microsoft.com/office/drawing/2014/main" xmlns="" id="{00000000-0008-0000-0000-000023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3" name="Text Box 2411">
          <a:extLst>
            <a:ext uri="{FF2B5EF4-FFF2-40B4-BE49-F238E27FC236}">
              <a16:creationId xmlns:a16="http://schemas.microsoft.com/office/drawing/2014/main" xmlns="" id="{00000000-0008-0000-0000-000024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84" name="Text Box 2412">
          <a:extLst>
            <a:ext uri="{FF2B5EF4-FFF2-40B4-BE49-F238E27FC236}">
              <a16:creationId xmlns:a16="http://schemas.microsoft.com/office/drawing/2014/main" xmlns="" id="{00000000-0008-0000-0000-000025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85" name="Text Box 2413">
          <a:extLst>
            <a:ext uri="{FF2B5EF4-FFF2-40B4-BE49-F238E27FC236}">
              <a16:creationId xmlns:a16="http://schemas.microsoft.com/office/drawing/2014/main" xmlns="" id="{00000000-0008-0000-0000-000026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6" name="Text Box 2414">
          <a:extLst>
            <a:ext uri="{FF2B5EF4-FFF2-40B4-BE49-F238E27FC236}">
              <a16:creationId xmlns:a16="http://schemas.microsoft.com/office/drawing/2014/main" xmlns="" id="{00000000-0008-0000-0000-000027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87" name="Text Box 2415">
          <a:extLst>
            <a:ext uri="{FF2B5EF4-FFF2-40B4-BE49-F238E27FC236}">
              <a16:creationId xmlns:a16="http://schemas.microsoft.com/office/drawing/2014/main" xmlns="" id="{00000000-0008-0000-0000-000028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88" name="Text Box 2416">
          <a:extLst>
            <a:ext uri="{FF2B5EF4-FFF2-40B4-BE49-F238E27FC236}">
              <a16:creationId xmlns:a16="http://schemas.microsoft.com/office/drawing/2014/main" xmlns="" id="{00000000-0008-0000-0000-000029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9" name="Text Box 2417">
          <a:extLst>
            <a:ext uri="{FF2B5EF4-FFF2-40B4-BE49-F238E27FC236}">
              <a16:creationId xmlns:a16="http://schemas.microsoft.com/office/drawing/2014/main" xmlns="" id="{00000000-0008-0000-0000-00002A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90" name="Text Box 2418">
          <a:extLst>
            <a:ext uri="{FF2B5EF4-FFF2-40B4-BE49-F238E27FC236}">
              <a16:creationId xmlns:a16="http://schemas.microsoft.com/office/drawing/2014/main" xmlns="" id="{00000000-0008-0000-0000-00002B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91" name="Text Box 2419">
          <a:extLst>
            <a:ext uri="{FF2B5EF4-FFF2-40B4-BE49-F238E27FC236}">
              <a16:creationId xmlns:a16="http://schemas.microsoft.com/office/drawing/2014/main" xmlns="" id="{00000000-0008-0000-0000-00002C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92" name="Text Box 2420">
          <a:extLst>
            <a:ext uri="{FF2B5EF4-FFF2-40B4-BE49-F238E27FC236}">
              <a16:creationId xmlns:a16="http://schemas.microsoft.com/office/drawing/2014/main" xmlns="" id="{00000000-0008-0000-0000-00002D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93" name="Rectangle 2421">
          <a:extLst>
            <a:ext uri="{FF2B5EF4-FFF2-40B4-BE49-F238E27FC236}">
              <a16:creationId xmlns:a16="http://schemas.microsoft.com/office/drawing/2014/main" xmlns="" id="{00000000-0008-0000-0000-00002E99AA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94" name="Group 2422">
          <a:extLst>
            <a:ext uri="{FF2B5EF4-FFF2-40B4-BE49-F238E27FC236}">
              <a16:creationId xmlns:a16="http://schemas.microsoft.com/office/drawing/2014/main" xmlns="" id="{00000000-0008-0000-0000-00002F99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2395" name="Freeform 2423">
            <a:extLst>
              <a:ext uri="{FF2B5EF4-FFF2-40B4-BE49-F238E27FC236}">
                <a16:creationId xmlns:a16="http://schemas.microsoft.com/office/drawing/2014/main" xmlns="" id="{00000000-0008-0000-0000-00004E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6" name="Freeform 2424">
            <a:extLst>
              <a:ext uri="{FF2B5EF4-FFF2-40B4-BE49-F238E27FC236}">
                <a16:creationId xmlns:a16="http://schemas.microsoft.com/office/drawing/2014/main" xmlns="" id="{00000000-0008-0000-0000-00004F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7" name="Freeform 2425">
            <a:extLst>
              <a:ext uri="{FF2B5EF4-FFF2-40B4-BE49-F238E27FC236}">
                <a16:creationId xmlns:a16="http://schemas.microsoft.com/office/drawing/2014/main" xmlns="" id="{00000000-0008-0000-0000-000050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8" name="Freeform 2426">
            <a:extLst>
              <a:ext uri="{FF2B5EF4-FFF2-40B4-BE49-F238E27FC236}">
                <a16:creationId xmlns:a16="http://schemas.microsoft.com/office/drawing/2014/main" xmlns="" id="{00000000-0008-0000-0000-000051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9" name="Rectangle 2427">
            <a:extLst>
              <a:ext uri="{FF2B5EF4-FFF2-40B4-BE49-F238E27FC236}">
                <a16:creationId xmlns:a16="http://schemas.microsoft.com/office/drawing/2014/main" xmlns="" id="{00000000-0008-0000-0000-000052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00" name="Freeform 2428">
            <a:extLst>
              <a:ext uri="{FF2B5EF4-FFF2-40B4-BE49-F238E27FC236}">
                <a16:creationId xmlns:a16="http://schemas.microsoft.com/office/drawing/2014/main" xmlns="" id="{00000000-0008-0000-0000-000053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1" name="Freeform 2429">
            <a:extLst>
              <a:ext uri="{FF2B5EF4-FFF2-40B4-BE49-F238E27FC236}">
                <a16:creationId xmlns:a16="http://schemas.microsoft.com/office/drawing/2014/main" xmlns="" id="{00000000-0008-0000-0000-000054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2" name="Freeform 2430">
            <a:extLst>
              <a:ext uri="{FF2B5EF4-FFF2-40B4-BE49-F238E27FC236}">
                <a16:creationId xmlns:a16="http://schemas.microsoft.com/office/drawing/2014/main" xmlns="" id="{00000000-0008-0000-0000-000055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403" name="Rectangle 2431">
          <a:extLst>
            <a:ext uri="{FF2B5EF4-FFF2-40B4-BE49-F238E27FC236}">
              <a16:creationId xmlns:a16="http://schemas.microsoft.com/office/drawing/2014/main" xmlns="" id="{00000000-0008-0000-0000-00003099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404" name="Rectangle 2432">
          <a:extLst>
            <a:ext uri="{FF2B5EF4-FFF2-40B4-BE49-F238E27FC236}">
              <a16:creationId xmlns:a16="http://schemas.microsoft.com/office/drawing/2014/main" xmlns="" id="{00000000-0008-0000-0000-00003199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405" name="Group 2433">
          <a:extLst>
            <a:ext uri="{FF2B5EF4-FFF2-40B4-BE49-F238E27FC236}">
              <a16:creationId xmlns:a16="http://schemas.microsoft.com/office/drawing/2014/main" xmlns="" id="{00000000-0008-0000-0000-00003299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2406" name="Freeform 2434">
            <a:extLst>
              <a:ext uri="{FF2B5EF4-FFF2-40B4-BE49-F238E27FC236}">
                <a16:creationId xmlns:a16="http://schemas.microsoft.com/office/drawing/2014/main" xmlns="" id="{00000000-0008-0000-0000-000046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7" name="Freeform 2435">
            <a:extLst>
              <a:ext uri="{FF2B5EF4-FFF2-40B4-BE49-F238E27FC236}">
                <a16:creationId xmlns:a16="http://schemas.microsoft.com/office/drawing/2014/main" xmlns="" id="{00000000-0008-0000-0000-000047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8" name="Freeform 2436">
            <a:extLst>
              <a:ext uri="{FF2B5EF4-FFF2-40B4-BE49-F238E27FC236}">
                <a16:creationId xmlns:a16="http://schemas.microsoft.com/office/drawing/2014/main" xmlns="" id="{00000000-0008-0000-0000-000048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9" name="Freeform 2437">
            <a:extLst>
              <a:ext uri="{FF2B5EF4-FFF2-40B4-BE49-F238E27FC236}">
                <a16:creationId xmlns:a16="http://schemas.microsoft.com/office/drawing/2014/main" xmlns="" id="{00000000-0008-0000-0000-000049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0" name="Rectangle 2438">
            <a:extLst>
              <a:ext uri="{FF2B5EF4-FFF2-40B4-BE49-F238E27FC236}">
                <a16:creationId xmlns:a16="http://schemas.microsoft.com/office/drawing/2014/main" xmlns="" id="{00000000-0008-0000-0000-00004A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11" name="Freeform 2439">
            <a:extLst>
              <a:ext uri="{FF2B5EF4-FFF2-40B4-BE49-F238E27FC236}">
                <a16:creationId xmlns:a16="http://schemas.microsoft.com/office/drawing/2014/main" xmlns="" id="{00000000-0008-0000-0000-00004B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2" name="Freeform 2440">
            <a:extLst>
              <a:ext uri="{FF2B5EF4-FFF2-40B4-BE49-F238E27FC236}">
                <a16:creationId xmlns:a16="http://schemas.microsoft.com/office/drawing/2014/main" xmlns="" id="{00000000-0008-0000-0000-00004C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3" name="Freeform 2441">
            <a:extLst>
              <a:ext uri="{FF2B5EF4-FFF2-40B4-BE49-F238E27FC236}">
                <a16:creationId xmlns:a16="http://schemas.microsoft.com/office/drawing/2014/main" xmlns="" id="{00000000-0008-0000-0000-00004D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414" name="Rectangle 2442">
          <a:extLst>
            <a:ext uri="{FF2B5EF4-FFF2-40B4-BE49-F238E27FC236}">
              <a16:creationId xmlns:a16="http://schemas.microsoft.com/office/drawing/2014/main" xmlns="" id="{00000000-0008-0000-0000-00003399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15" name="Text Box 2443">
          <a:extLst>
            <a:ext uri="{FF2B5EF4-FFF2-40B4-BE49-F238E27FC236}">
              <a16:creationId xmlns:a16="http://schemas.microsoft.com/office/drawing/2014/main" xmlns="" id="{00000000-0008-0000-0000-000034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16" name="Text Box 2444">
          <a:extLst>
            <a:ext uri="{FF2B5EF4-FFF2-40B4-BE49-F238E27FC236}">
              <a16:creationId xmlns:a16="http://schemas.microsoft.com/office/drawing/2014/main" xmlns="" id="{00000000-0008-0000-0000-000035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17" name="Text Box 2445">
          <a:extLst>
            <a:ext uri="{FF2B5EF4-FFF2-40B4-BE49-F238E27FC236}">
              <a16:creationId xmlns:a16="http://schemas.microsoft.com/office/drawing/2014/main" xmlns="" id="{00000000-0008-0000-0000-000036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18" name="Text Box 2446">
          <a:extLst>
            <a:ext uri="{FF2B5EF4-FFF2-40B4-BE49-F238E27FC236}">
              <a16:creationId xmlns:a16="http://schemas.microsoft.com/office/drawing/2014/main" xmlns="" id="{00000000-0008-0000-0000-000037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19" name="Text Box 2447">
          <a:extLst>
            <a:ext uri="{FF2B5EF4-FFF2-40B4-BE49-F238E27FC236}">
              <a16:creationId xmlns:a16="http://schemas.microsoft.com/office/drawing/2014/main" xmlns="" id="{00000000-0008-0000-0000-000038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0" name="Text Box 2448">
          <a:extLst>
            <a:ext uri="{FF2B5EF4-FFF2-40B4-BE49-F238E27FC236}">
              <a16:creationId xmlns:a16="http://schemas.microsoft.com/office/drawing/2014/main" xmlns="" id="{00000000-0008-0000-0000-000039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21" name="Text Box 2449">
          <a:extLst>
            <a:ext uri="{FF2B5EF4-FFF2-40B4-BE49-F238E27FC236}">
              <a16:creationId xmlns:a16="http://schemas.microsoft.com/office/drawing/2014/main" xmlns="" id="{00000000-0008-0000-0000-00003A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22" name="Text Box 2450">
          <a:extLst>
            <a:ext uri="{FF2B5EF4-FFF2-40B4-BE49-F238E27FC236}">
              <a16:creationId xmlns:a16="http://schemas.microsoft.com/office/drawing/2014/main" xmlns="" id="{00000000-0008-0000-0000-00003B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3" name="Text Box 2451">
          <a:extLst>
            <a:ext uri="{FF2B5EF4-FFF2-40B4-BE49-F238E27FC236}">
              <a16:creationId xmlns:a16="http://schemas.microsoft.com/office/drawing/2014/main" xmlns="" id="{00000000-0008-0000-0000-00003C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24" name="Text Box 2452">
          <a:extLst>
            <a:ext uri="{FF2B5EF4-FFF2-40B4-BE49-F238E27FC236}">
              <a16:creationId xmlns:a16="http://schemas.microsoft.com/office/drawing/2014/main" xmlns="" id="{00000000-0008-0000-0000-00003D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25" name="Text Box 2453">
          <a:extLst>
            <a:ext uri="{FF2B5EF4-FFF2-40B4-BE49-F238E27FC236}">
              <a16:creationId xmlns:a16="http://schemas.microsoft.com/office/drawing/2014/main" xmlns="" id="{00000000-0008-0000-0000-00003E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6" name="Text Box 2454">
          <a:extLst>
            <a:ext uri="{FF2B5EF4-FFF2-40B4-BE49-F238E27FC236}">
              <a16:creationId xmlns:a16="http://schemas.microsoft.com/office/drawing/2014/main" xmlns="" id="{00000000-0008-0000-0000-00003F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27" name="Text Box 2455">
          <a:extLst>
            <a:ext uri="{FF2B5EF4-FFF2-40B4-BE49-F238E27FC236}">
              <a16:creationId xmlns:a16="http://schemas.microsoft.com/office/drawing/2014/main" xmlns="" id="{00000000-0008-0000-0000-000040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28" name="Text Box 2456">
          <a:extLst>
            <a:ext uri="{FF2B5EF4-FFF2-40B4-BE49-F238E27FC236}">
              <a16:creationId xmlns:a16="http://schemas.microsoft.com/office/drawing/2014/main" xmlns="" id="{00000000-0008-0000-0000-000041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9" name="Text Box 2457">
          <a:extLst>
            <a:ext uri="{FF2B5EF4-FFF2-40B4-BE49-F238E27FC236}">
              <a16:creationId xmlns:a16="http://schemas.microsoft.com/office/drawing/2014/main" xmlns="" id="{00000000-0008-0000-0000-000042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30" name="Text Box 2458">
          <a:extLst>
            <a:ext uri="{FF2B5EF4-FFF2-40B4-BE49-F238E27FC236}">
              <a16:creationId xmlns:a16="http://schemas.microsoft.com/office/drawing/2014/main" xmlns="" id="{00000000-0008-0000-0000-000043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31" name="Text Box 2459">
          <a:extLst>
            <a:ext uri="{FF2B5EF4-FFF2-40B4-BE49-F238E27FC236}">
              <a16:creationId xmlns:a16="http://schemas.microsoft.com/office/drawing/2014/main" xmlns="" id="{00000000-0008-0000-0000-000044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2" name="Text Box 2460">
          <a:extLst>
            <a:ext uri="{FF2B5EF4-FFF2-40B4-BE49-F238E27FC236}">
              <a16:creationId xmlns:a16="http://schemas.microsoft.com/office/drawing/2014/main" xmlns="" id="{00000000-0008-0000-0000-000045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33" name="Text Box 2461">
          <a:extLst>
            <a:ext uri="{FF2B5EF4-FFF2-40B4-BE49-F238E27FC236}">
              <a16:creationId xmlns:a16="http://schemas.microsoft.com/office/drawing/2014/main" xmlns="" id="{00000000-0008-0000-0000-000046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34" name="Text Box 2462">
          <a:extLst>
            <a:ext uri="{FF2B5EF4-FFF2-40B4-BE49-F238E27FC236}">
              <a16:creationId xmlns:a16="http://schemas.microsoft.com/office/drawing/2014/main" xmlns="" id="{00000000-0008-0000-0000-000047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5" name="Text Box 2463">
          <a:extLst>
            <a:ext uri="{FF2B5EF4-FFF2-40B4-BE49-F238E27FC236}">
              <a16:creationId xmlns:a16="http://schemas.microsoft.com/office/drawing/2014/main" xmlns="" id="{00000000-0008-0000-0000-000048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36" name="Text Box 2464">
          <a:extLst>
            <a:ext uri="{FF2B5EF4-FFF2-40B4-BE49-F238E27FC236}">
              <a16:creationId xmlns:a16="http://schemas.microsoft.com/office/drawing/2014/main" xmlns="" id="{00000000-0008-0000-0000-000049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37" name="Text Box 2465">
          <a:extLst>
            <a:ext uri="{FF2B5EF4-FFF2-40B4-BE49-F238E27FC236}">
              <a16:creationId xmlns:a16="http://schemas.microsoft.com/office/drawing/2014/main" xmlns="" id="{00000000-0008-0000-0000-00004A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8" name="Text Box 2466">
          <a:extLst>
            <a:ext uri="{FF2B5EF4-FFF2-40B4-BE49-F238E27FC236}">
              <a16:creationId xmlns:a16="http://schemas.microsoft.com/office/drawing/2014/main" xmlns="" id="{00000000-0008-0000-0000-00004B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39" name="Text Box 2467">
          <a:extLst>
            <a:ext uri="{FF2B5EF4-FFF2-40B4-BE49-F238E27FC236}">
              <a16:creationId xmlns:a16="http://schemas.microsoft.com/office/drawing/2014/main" xmlns="" id="{00000000-0008-0000-0000-00004C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40" name="Text Box 2468">
          <a:extLst>
            <a:ext uri="{FF2B5EF4-FFF2-40B4-BE49-F238E27FC236}">
              <a16:creationId xmlns:a16="http://schemas.microsoft.com/office/drawing/2014/main" xmlns="" id="{00000000-0008-0000-0000-00004D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1" name="Text Box 2469">
          <a:extLst>
            <a:ext uri="{FF2B5EF4-FFF2-40B4-BE49-F238E27FC236}">
              <a16:creationId xmlns:a16="http://schemas.microsoft.com/office/drawing/2014/main" xmlns="" id="{00000000-0008-0000-0000-00004E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42" name="Text Box 2470">
          <a:extLst>
            <a:ext uri="{FF2B5EF4-FFF2-40B4-BE49-F238E27FC236}">
              <a16:creationId xmlns:a16="http://schemas.microsoft.com/office/drawing/2014/main" xmlns="" id="{00000000-0008-0000-0000-00004F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43" name="Text Box 2471">
          <a:extLst>
            <a:ext uri="{FF2B5EF4-FFF2-40B4-BE49-F238E27FC236}">
              <a16:creationId xmlns:a16="http://schemas.microsoft.com/office/drawing/2014/main" xmlns="" id="{00000000-0008-0000-0000-000050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4" name="Text Box 2472">
          <a:extLst>
            <a:ext uri="{FF2B5EF4-FFF2-40B4-BE49-F238E27FC236}">
              <a16:creationId xmlns:a16="http://schemas.microsoft.com/office/drawing/2014/main" xmlns="" id="{00000000-0008-0000-0000-000051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45" name="Text Box 2473">
          <a:extLst>
            <a:ext uri="{FF2B5EF4-FFF2-40B4-BE49-F238E27FC236}">
              <a16:creationId xmlns:a16="http://schemas.microsoft.com/office/drawing/2014/main" xmlns="" id="{00000000-0008-0000-0000-000052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46" name="Text Box 2474">
          <a:extLst>
            <a:ext uri="{FF2B5EF4-FFF2-40B4-BE49-F238E27FC236}">
              <a16:creationId xmlns:a16="http://schemas.microsoft.com/office/drawing/2014/main" xmlns="" id="{00000000-0008-0000-0000-000053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7" name="Text Box 2475">
          <a:extLst>
            <a:ext uri="{FF2B5EF4-FFF2-40B4-BE49-F238E27FC236}">
              <a16:creationId xmlns:a16="http://schemas.microsoft.com/office/drawing/2014/main" xmlns="" id="{00000000-0008-0000-0000-000054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48" name="Text Box 2476">
          <a:extLst>
            <a:ext uri="{FF2B5EF4-FFF2-40B4-BE49-F238E27FC236}">
              <a16:creationId xmlns:a16="http://schemas.microsoft.com/office/drawing/2014/main" xmlns="" id="{00000000-0008-0000-0000-000055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49" name="Text Box 2477">
          <a:extLst>
            <a:ext uri="{FF2B5EF4-FFF2-40B4-BE49-F238E27FC236}">
              <a16:creationId xmlns:a16="http://schemas.microsoft.com/office/drawing/2014/main" xmlns="" id="{00000000-0008-0000-0000-000056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0" name="Text Box 2478">
          <a:extLst>
            <a:ext uri="{FF2B5EF4-FFF2-40B4-BE49-F238E27FC236}">
              <a16:creationId xmlns:a16="http://schemas.microsoft.com/office/drawing/2014/main" xmlns="" id="{00000000-0008-0000-0000-000057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51" name="Text Box 2479">
          <a:extLst>
            <a:ext uri="{FF2B5EF4-FFF2-40B4-BE49-F238E27FC236}">
              <a16:creationId xmlns:a16="http://schemas.microsoft.com/office/drawing/2014/main" xmlns="" id="{00000000-0008-0000-0000-000058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52" name="Text Box 2480">
          <a:extLst>
            <a:ext uri="{FF2B5EF4-FFF2-40B4-BE49-F238E27FC236}">
              <a16:creationId xmlns:a16="http://schemas.microsoft.com/office/drawing/2014/main" xmlns="" id="{00000000-0008-0000-0000-000059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3" name="Text Box 2481">
          <a:extLst>
            <a:ext uri="{FF2B5EF4-FFF2-40B4-BE49-F238E27FC236}">
              <a16:creationId xmlns:a16="http://schemas.microsoft.com/office/drawing/2014/main" xmlns="" id="{00000000-0008-0000-0000-00005A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54" name="Text Box 2482">
          <a:extLst>
            <a:ext uri="{FF2B5EF4-FFF2-40B4-BE49-F238E27FC236}">
              <a16:creationId xmlns:a16="http://schemas.microsoft.com/office/drawing/2014/main" xmlns="" id="{00000000-0008-0000-0000-00005B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55" name="Text Box 2483">
          <a:extLst>
            <a:ext uri="{FF2B5EF4-FFF2-40B4-BE49-F238E27FC236}">
              <a16:creationId xmlns:a16="http://schemas.microsoft.com/office/drawing/2014/main" xmlns="" id="{00000000-0008-0000-0000-00005C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6" name="Text Box 2484">
          <a:extLst>
            <a:ext uri="{FF2B5EF4-FFF2-40B4-BE49-F238E27FC236}">
              <a16:creationId xmlns:a16="http://schemas.microsoft.com/office/drawing/2014/main" xmlns="" id="{00000000-0008-0000-0000-00005D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57" name="Text Box 2485">
          <a:extLst>
            <a:ext uri="{FF2B5EF4-FFF2-40B4-BE49-F238E27FC236}">
              <a16:creationId xmlns:a16="http://schemas.microsoft.com/office/drawing/2014/main" xmlns="" id="{00000000-0008-0000-0000-00005E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58" name="Text Box 2486">
          <a:extLst>
            <a:ext uri="{FF2B5EF4-FFF2-40B4-BE49-F238E27FC236}">
              <a16:creationId xmlns:a16="http://schemas.microsoft.com/office/drawing/2014/main" xmlns="" id="{00000000-0008-0000-0000-00005F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9" name="Text Box 2487">
          <a:extLst>
            <a:ext uri="{FF2B5EF4-FFF2-40B4-BE49-F238E27FC236}">
              <a16:creationId xmlns:a16="http://schemas.microsoft.com/office/drawing/2014/main" xmlns="" id="{00000000-0008-0000-0000-000060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460" name="Rectangle 2488">
          <a:extLst>
            <a:ext uri="{FF2B5EF4-FFF2-40B4-BE49-F238E27FC236}">
              <a16:creationId xmlns:a16="http://schemas.microsoft.com/office/drawing/2014/main" xmlns="" id="{00000000-0008-0000-0000-00006199AA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461" name="Group 2489">
          <a:extLst>
            <a:ext uri="{FF2B5EF4-FFF2-40B4-BE49-F238E27FC236}">
              <a16:creationId xmlns:a16="http://schemas.microsoft.com/office/drawing/2014/main" xmlns="" id="{00000000-0008-0000-0000-00006299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2462" name="Freeform 2490">
            <a:extLst>
              <a:ext uri="{FF2B5EF4-FFF2-40B4-BE49-F238E27FC236}">
                <a16:creationId xmlns:a16="http://schemas.microsoft.com/office/drawing/2014/main" xmlns="" id="{00000000-0008-0000-0000-00003E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3" name="Freeform 2491">
            <a:extLst>
              <a:ext uri="{FF2B5EF4-FFF2-40B4-BE49-F238E27FC236}">
                <a16:creationId xmlns:a16="http://schemas.microsoft.com/office/drawing/2014/main" xmlns="" id="{00000000-0008-0000-0000-00003F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4" name="Freeform 2492">
            <a:extLst>
              <a:ext uri="{FF2B5EF4-FFF2-40B4-BE49-F238E27FC236}">
                <a16:creationId xmlns:a16="http://schemas.microsoft.com/office/drawing/2014/main" xmlns="" id="{00000000-0008-0000-0000-000040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5" name="Freeform 2493">
            <a:extLst>
              <a:ext uri="{FF2B5EF4-FFF2-40B4-BE49-F238E27FC236}">
                <a16:creationId xmlns:a16="http://schemas.microsoft.com/office/drawing/2014/main" xmlns="" id="{00000000-0008-0000-0000-000041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6" name="Rectangle 2494">
            <a:extLst>
              <a:ext uri="{FF2B5EF4-FFF2-40B4-BE49-F238E27FC236}">
                <a16:creationId xmlns:a16="http://schemas.microsoft.com/office/drawing/2014/main" xmlns="" id="{00000000-0008-0000-0000-000042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67" name="Freeform 2495">
            <a:extLst>
              <a:ext uri="{FF2B5EF4-FFF2-40B4-BE49-F238E27FC236}">
                <a16:creationId xmlns:a16="http://schemas.microsoft.com/office/drawing/2014/main" xmlns="" id="{00000000-0008-0000-0000-000043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8" name="Freeform 2496">
            <a:extLst>
              <a:ext uri="{FF2B5EF4-FFF2-40B4-BE49-F238E27FC236}">
                <a16:creationId xmlns:a16="http://schemas.microsoft.com/office/drawing/2014/main" xmlns="" id="{00000000-0008-0000-0000-000044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9" name="Freeform 2497">
            <a:extLst>
              <a:ext uri="{FF2B5EF4-FFF2-40B4-BE49-F238E27FC236}">
                <a16:creationId xmlns:a16="http://schemas.microsoft.com/office/drawing/2014/main" xmlns="" id="{00000000-0008-0000-0000-000045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470" name="Rectangle 2498">
          <a:extLst>
            <a:ext uri="{FF2B5EF4-FFF2-40B4-BE49-F238E27FC236}">
              <a16:creationId xmlns:a16="http://schemas.microsoft.com/office/drawing/2014/main" xmlns="" id="{00000000-0008-0000-0000-00006399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471" name="Rectangle 2499">
          <a:extLst>
            <a:ext uri="{FF2B5EF4-FFF2-40B4-BE49-F238E27FC236}">
              <a16:creationId xmlns:a16="http://schemas.microsoft.com/office/drawing/2014/main" xmlns="" id="{00000000-0008-0000-0000-00006499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472" name="Group 2500">
          <a:extLst>
            <a:ext uri="{FF2B5EF4-FFF2-40B4-BE49-F238E27FC236}">
              <a16:creationId xmlns:a16="http://schemas.microsoft.com/office/drawing/2014/main" xmlns="" id="{00000000-0008-0000-0000-00006599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2473" name="Freeform 2501">
            <a:extLst>
              <a:ext uri="{FF2B5EF4-FFF2-40B4-BE49-F238E27FC236}">
                <a16:creationId xmlns:a16="http://schemas.microsoft.com/office/drawing/2014/main" xmlns="" id="{00000000-0008-0000-0000-000036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4" name="Freeform 2502">
            <a:extLst>
              <a:ext uri="{FF2B5EF4-FFF2-40B4-BE49-F238E27FC236}">
                <a16:creationId xmlns:a16="http://schemas.microsoft.com/office/drawing/2014/main" xmlns="" id="{00000000-0008-0000-0000-000037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5" name="Freeform 2503">
            <a:extLst>
              <a:ext uri="{FF2B5EF4-FFF2-40B4-BE49-F238E27FC236}">
                <a16:creationId xmlns:a16="http://schemas.microsoft.com/office/drawing/2014/main" xmlns="" id="{00000000-0008-0000-0000-000038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6" name="Freeform 2504">
            <a:extLst>
              <a:ext uri="{FF2B5EF4-FFF2-40B4-BE49-F238E27FC236}">
                <a16:creationId xmlns:a16="http://schemas.microsoft.com/office/drawing/2014/main" xmlns="" id="{00000000-0008-0000-0000-000039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7" name="Rectangle 2505">
            <a:extLst>
              <a:ext uri="{FF2B5EF4-FFF2-40B4-BE49-F238E27FC236}">
                <a16:creationId xmlns:a16="http://schemas.microsoft.com/office/drawing/2014/main" xmlns="" id="{00000000-0008-0000-0000-00003A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78" name="Freeform 2506">
            <a:extLst>
              <a:ext uri="{FF2B5EF4-FFF2-40B4-BE49-F238E27FC236}">
                <a16:creationId xmlns:a16="http://schemas.microsoft.com/office/drawing/2014/main" xmlns="" id="{00000000-0008-0000-0000-00003B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9" name="Freeform 2507">
            <a:extLst>
              <a:ext uri="{FF2B5EF4-FFF2-40B4-BE49-F238E27FC236}">
                <a16:creationId xmlns:a16="http://schemas.microsoft.com/office/drawing/2014/main" xmlns="" id="{00000000-0008-0000-0000-00003C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0" name="Freeform 2508">
            <a:extLst>
              <a:ext uri="{FF2B5EF4-FFF2-40B4-BE49-F238E27FC236}">
                <a16:creationId xmlns:a16="http://schemas.microsoft.com/office/drawing/2014/main" xmlns="" id="{00000000-0008-0000-0000-00003D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481" name="Rectangle 2509">
          <a:extLst>
            <a:ext uri="{FF2B5EF4-FFF2-40B4-BE49-F238E27FC236}">
              <a16:creationId xmlns:a16="http://schemas.microsoft.com/office/drawing/2014/main" xmlns="" id="{00000000-0008-0000-0000-00006699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82" name="Text Box 2510">
          <a:extLst>
            <a:ext uri="{FF2B5EF4-FFF2-40B4-BE49-F238E27FC236}">
              <a16:creationId xmlns:a16="http://schemas.microsoft.com/office/drawing/2014/main" xmlns="" id="{00000000-0008-0000-0000-000067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83" name="Text Box 2511">
          <a:extLst>
            <a:ext uri="{FF2B5EF4-FFF2-40B4-BE49-F238E27FC236}">
              <a16:creationId xmlns:a16="http://schemas.microsoft.com/office/drawing/2014/main" xmlns="" id="{00000000-0008-0000-0000-000068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84" name="Text Box 2512">
          <a:extLst>
            <a:ext uri="{FF2B5EF4-FFF2-40B4-BE49-F238E27FC236}">
              <a16:creationId xmlns:a16="http://schemas.microsoft.com/office/drawing/2014/main" xmlns="" id="{00000000-0008-0000-0000-000069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85" name="Text Box 2513">
          <a:extLst>
            <a:ext uri="{FF2B5EF4-FFF2-40B4-BE49-F238E27FC236}">
              <a16:creationId xmlns:a16="http://schemas.microsoft.com/office/drawing/2014/main" xmlns="" id="{00000000-0008-0000-0000-00006A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86" name="Text Box 2514">
          <a:extLst>
            <a:ext uri="{FF2B5EF4-FFF2-40B4-BE49-F238E27FC236}">
              <a16:creationId xmlns:a16="http://schemas.microsoft.com/office/drawing/2014/main" xmlns="" id="{00000000-0008-0000-0000-00006B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87" name="Text Box 2515">
          <a:extLst>
            <a:ext uri="{FF2B5EF4-FFF2-40B4-BE49-F238E27FC236}">
              <a16:creationId xmlns:a16="http://schemas.microsoft.com/office/drawing/2014/main" xmlns="" id="{00000000-0008-0000-0000-00006C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88" name="Text Box 2516">
          <a:extLst>
            <a:ext uri="{FF2B5EF4-FFF2-40B4-BE49-F238E27FC236}">
              <a16:creationId xmlns:a16="http://schemas.microsoft.com/office/drawing/2014/main" xmlns="" id="{00000000-0008-0000-0000-00006D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89" name="Text Box 2517">
          <a:extLst>
            <a:ext uri="{FF2B5EF4-FFF2-40B4-BE49-F238E27FC236}">
              <a16:creationId xmlns:a16="http://schemas.microsoft.com/office/drawing/2014/main" xmlns="" id="{00000000-0008-0000-0000-00006E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0" name="Text Box 2518">
          <a:extLst>
            <a:ext uri="{FF2B5EF4-FFF2-40B4-BE49-F238E27FC236}">
              <a16:creationId xmlns:a16="http://schemas.microsoft.com/office/drawing/2014/main" xmlns="" id="{00000000-0008-0000-0000-00006F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91" name="Text Box 2519">
          <a:extLst>
            <a:ext uri="{FF2B5EF4-FFF2-40B4-BE49-F238E27FC236}">
              <a16:creationId xmlns:a16="http://schemas.microsoft.com/office/drawing/2014/main" xmlns="" id="{00000000-0008-0000-0000-000070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92" name="Text Box 2520">
          <a:extLst>
            <a:ext uri="{FF2B5EF4-FFF2-40B4-BE49-F238E27FC236}">
              <a16:creationId xmlns:a16="http://schemas.microsoft.com/office/drawing/2014/main" xmlns="" id="{00000000-0008-0000-0000-000071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3" name="Text Box 2521">
          <a:extLst>
            <a:ext uri="{FF2B5EF4-FFF2-40B4-BE49-F238E27FC236}">
              <a16:creationId xmlns:a16="http://schemas.microsoft.com/office/drawing/2014/main" xmlns="" id="{00000000-0008-0000-0000-000072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94" name="Text Box 2522">
          <a:extLst>
            <a:ext uri="{FF2B5EF4-FFF2-40B4-BE49-F238E27FC236}">
              <a16:creationId xmlns:a16="http://schemas.microsoft.com/office/drawing/2014/main" xmlns="" id="{00000000-0008-0000-0000-000073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95" name="Text Box 2523">
          <a:extLst>
            <a:ext uri="{FF2B5EF4-FFF2-40B4-BE49-F238E27FC236}">
              <a16:creationId xmlns:a16="http://schemas.microsoft.com/office/drawing/2014/main" xmlns="" id="{00000000-0008-0000-0000-000074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6" name="Text Box 2524">
          <a:extLst>
            <a:ext uri="{FF2B5EF4-FFF2-40B4-BE49-F238E27FC236}">
              <a16:creationId xmlns:a16="http://schemas.microsoft.com/office/drawing/2014/main" xmlns="" id="{00000000-0008-0000-0000-000075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97" name="Text Box 2525">
          <a:extLst>
            <a:ext uri="{FF2B5EF4-FFF2-40B4-BE49-F238E27FC236}">
              <a16:creationId xmlns:a16="http://schemas.microsoft.com/office/drawing/2014/main" xmlns="" id="{00000000-0008-0000-0000-000076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98" name="Text Box 2526">
          <a:extLst>
            <a:ext uri="{FF2B5EF4-FFF2-40B4-BE49-F238E27FC236}">
              <a16:creationId xmlns:a16="http://schemas.microsoft.com/office/drawing/2014/main" xmlns="" id="{00000000-0008-0000-0000-000077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9" name="Text Box 2527">
          <a:extLst>
            <a:ext uri="{FF2B5EF4-FFF2-40B4-BE49-F238E27FC236}">
              <a16:creationId xmlns:a16="http://schemas.microsoft.com/office/drawing/2014/main" xmlns="" id="{00000000-0008-0000-0000-000078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00" name="Text Box 2528">
          <a:extLst>
            <a:ext uri="{FF2B5EF4-FFF2-40B4-BE49-F238E27FC236}">
              <a16:creationId xmlns:a16="http://schemas.microsoft.com/office/drawing/2014/main" xmlns="" id="{00000000-0008-0000-0000-000079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01" name="Text Box 2529">
          <a:extLst>
            <a:ext uri="{FF2B5EF4-FFF2-40B4-BE49-F238E27FC236}">
              <a16:creationId xmlns:a16="http://schemas.microsoft.com/office/drawing/2014/main" xmlns="" id="{00000000-0008-0000-0000-00007A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2" name="Text Box 2530">
          <a:extLst>
            <a:ext uri="{FF2B5EF4-FFF2-40B4-BE49-F238E27FC236}">
              <a16:creationId xmlns:a16="http://schemas.microsoft.com/office/drawing/2014/main" xmlns="" id="{00000000-0008-0000-0000-00007B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03" name="Text Box 2531">
          <a:extLst>
            <a:ext uri="{FF2B5EF4-FFF2-40B4-BE49-F238E27FC236}">
              <a16:creationId xmlns:a16="http://schemas.microsoft.com/office/drawing/2014/main" xmlns="" id="{00000000-0008-0000-0000-00007C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04" name="Text Box 2532">
          <a:extLst>
            <a:ext uri="{FF2B5EF4-FFF2-40B4-BE49-F238E27FC236}">
              <a16:creationId xmlns:a16="http://schemas.microsoft.com/office/drawing/2014/main" xmlns="" id="{00000000-0008-0000-0000-00007D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5" name="Text Box 2533">
          <a:extLst>
            <a:ext uri="{FF2B5EF4-FFF2-40B4-BE49-F238E27FC236}">
              <a16:creationId xmlns:a16="http://schemas.microsoft.com/office/drawing/2014/main" xmlns="" id="{00000000-0008-0000-0000-00007E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06" name="Text Box 2534">
          <a:extLst>
            <a:ext uri="{FF2B5EF4-FFF2-40B4-BE49-F238E27FC236}">
              <a16:creationId xmlns:a16="http://schemas.microsoft.com/office/drawing/2014/main" xmlns="" id="{00000000-0008-0000-0000-00007F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07" name="Text Box 2535">
          <a:extLst>
            <a:ext uri="{FF2B5EF4-FFF2-40B4-BE49-F238E27FC236}">
              <a16:creationId xmlns:a16="http://schemas.microsoft.com/office/drawing/2014/main" xmlns="" id="{00000000-0008-0000-0000-000080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8" name="Text Box 2536">
          <a:extLst>
            <a:ext uri="{FF2B5EF4-FFF2-40B4-BE49-F238E27FC236}">
              <a16:creationId xmlns:a16="http://schemas.microsoft.com/office/drawing/2014/main" xmlns="" id="{00000000-0008-0000-0000-000081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09" name="Text Box 2537">
          <a:extLst>
            <a:ext uri="{FF2B5EF4-FFF2-40B4-BE49-F238E27FC236}">
              <a16:creationId xmlns:a16="http://schemas.microsoft.com/office/drawing/2014/main" xmlns="" id="{00000000-0008-0000-0000-000082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10" name="Text Box 2538">
          <a:extLst>
            <a:ext uri="{FF2B5EF4-FFF2-40B4-BE49-F238E27FC236}">
              <a16:creationId xmlns:a16="http://schemas.microsoft.com/office/drawing/2014/main" xmlns="" id="{00000000-0008-0000-0000-000083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1" name="Text Box 2539">
          <a:extLst>
            <a:ext uri="{FF2B5EF4-FFF2-40B4-BE49-F238E27FC236}">
              <a16:creationId xmlns:a16="http://schemas.microsoft.com/office/drawing/2014/main" xmlns="" id="{00000000-0008-0000-0000-000084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12" name="Text Box 2540">
          <a:extLst>
            <a:ext uri="{FF2B5EF4-FFF2-40B4-BE49-F238E27FC236}">
              <a16:creationId xmlns:a16="http://schemas.microsoft.com/office/drawing/2014/main" xmlns="" id="{00000000-0008-0000-0000-000085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13" name="Text Box 2541">
          <a:extLst>
            <a:ext uri="{FF2B5EF4-FFF2-40B4-BE49-F238E27FC236}">
              <a16:creationId xmlns:a16="http://schemas.microsoft.com/office/drawing/2014/main" xmlns="" id="{00000000-0008-0000-0000-000086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4" name="Text Box 2542">
          <a:extLst>
            <a:ext uri="{FF2B5EF4-FFF2-40B4-BE49-F238E27FC236}">
              <a16:creationId xmlns:a16="http://schemas.microsoft.com/office/drawing/2014/main" xmlns="" id="{00000000-0008-0000-0000-000087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15" name="Text Box 2543">
          <a:extLst>
            <a:ext uri="{FF2B5EF4-FFF2-40B4-BE49-F238E27FC236}">
              <a16:creationId xmlns:a16="http://schemas.microsoft.com/office/drawing/2014/main" xmlns="" id="{00000000-0008-0000-0000-000088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16" name="Text Box 2544">
          <a:extLst>
            <a:ext uri="{FF2B5EF4-FFF2-40B4-BE49-F238E27FC236}">
              <a16:creationId xmlns:a16="http://schemas.microsoft.com/office/drawing/2014/main" xmlns="" id="{00000000-0008-0000-0000-000089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7" name="Text Box 2545">
          <a:extLst>
            <a:ext uri="{FF2B5EF4-FFF2-40B4-BE49-F238E27FC236}">
              <a16:creationId xmlns:a16="http://schemas.microsoft.com/office/drawing/2014/main" xmlns="" id="{00000000-0008-0000-0000-00008A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18" name="Text Box 2546">
          <a:extLst>
            <a:ext uri="{FF2B5EF4-FFF2-40B4-BE49-F238E27FC236}">
              <a16:creationId xmlns:a16="http://schemas.microsoft.com/office/drawing/2014/main" xmlns="" id="{00000000-0008-0000-0000-00008B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19" name="Text Box 2547">
          <a:extLst>
            <a:ext uri="{FF2B5EF4-FFF2-40B4-BE49-F238E27FC236}">
              <a16:creationId xmlns:a16="http://schemas.microsoft.com/office/drawing/2014/main" xmlns="" id="{00000000-0008-0000-0000-00008C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0" name="Text Box 2548">
          <a:extLst>
            <a:ext uri="{FF2B5EF4-FFF2-40B4-BE49-F238E27FC236}">
              <a16:creationId xmlns:a16="http://schemas.microsoft.com/office/drawing/2014/main" xmlns="" id="{00000000-0008-0000-0000-00008D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21" name="Text Box 2549">
          <a:extLst>
            <a:ext uri="{FF2B5EF4-FFF2-40B4-BE49-F238E27FC236}">
              <a16:creationId xmlns:a16="http://schemas.microsoft.com/office/drawing/2014/main" xmlns="" id="{00000000-0008-0000-0000-00008E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22" name="Text Box 2550">
          <a:extLst>
            <a:ext uri="{FF2B5EF4-FFF2-40B4-BE49-F238E27FC236}">
              <a16:creationId xmlns:a16="http://schemas.microsoft.com/office/drawing/2014/main" xmlns="" id="{00000000-0008-0000-0000-00008F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3" name="Text Box 2551">
          <a:extLst>
            <a:ext uri="{FF2B5EF4-FFF2-40B4-BE49-F238E27FC236}">
              <a16:creationId xmlns:a16="http://schemas.microsoft.com/office/drawing/2014/main" xmlns="" id="{00000000-0008-0000-0000-000090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24" name="Text Box 2552">
          <a:extLst>
            <a:ext uri="{FF2B5EF4-FFF2-40B4-BE49-F238E27FC236}">
              <a16:creationId xmlns:a16="http://schemas.microsoft.com/office/drawing/2014/main" xmlns="" id="{00000000-0008-0000-0000-000091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25" name="Text Box 2553">
          <a:extLst>
            <a:ext uri="{FF2B5EF4-FFF2-40B4-BE49-F238E27FC236}">
              <a16:creationId xmlns:a16="http://schemas.microsoft.com/office/drawing/2014/main" xmlns="" id="{00000000-0008-0000-0000-000092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6" name="Text Box 2554">
          <a:extLst>
            <a:ext uri="{FF2B5EF4-FFF2-40B4-BE49-F238E27FC236}">
              <a16:creationId xmlns:a16="http://schemas.microsoft.com/office/drawing/2014/main" xmlns="" id="{00000000-0008-0000-0000-000093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27" name="Rectangle 2555">
          <a:extLst>
            <a:ext uri="{FF2B5EF4-FFF2-40B4-BE49-F238E27FC236}">
              <a16:creationId xmlns:a16="http://schemas.microsoft.com/office/drawing/2014/main" xmlns="" id="{00000000-0008-0000-0000-00009499AA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28" name="Group 2556">
          <a:extLst>
            <a:ext uri="{FF2B5EF4-FFF2-40B4-BE49-F238E27FC236}">
              <a16:creationId xmlns:a16="http://schemas.microsoft.com/office/drawing/2014/main" xmlns="" id="{00000000-0008-0000-0000-00009599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2529" name="Freeform 2557">
            <a:extLst>
              <a:ext uri="{FF2B5EF4-FFF2-40B4-BE49-F238E27FC236}">
                <a16:creationId xmlns:a16="http://schemas.microsoft.com/office/drawing/2014/main" xmlns="" id="{00000000-0008-0000-0000-00002E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0" name="Freeform 2558">
            <a:extLst>
              <a:ext uri="{FF2B5EF4-FFF2-40B4-BE49-F238E27FC236}">
                <a16:creationId xmlns:a16="http://schemas.microsoft.com/office/drawing/2014/main" xmlns="" id="{00000000-0008-0000-0000-00002F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1" name="Freeform 2559">
            <a:extLst>
              <a:ext uri="{FF2B5EF4-FFF2-40B4-BE49-F238E27FC236}">
                <a16:creationId xmlns:a16="http://schemas.microsoft.com/office/drawing/2014/main" xmlns="" id="{00000000-0008-0000-0000-000030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2" name="Freeform 2560">
            <a:extLst>
              <a:ext uri="{FF2B5EF4-FFF2-40B4-BE49-F238E27FC236}">
                <a16:creationId xmlns:a16="http://schemas.microsoft.com/office/drawing/2014/main" xmlns="" id="{00000000-0008-0000-0000-000031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3" name="Rectangle 2561">
            <a:extLst>
              <a:ext uri="{FF2B5EF4-FFF2-40B4-BE49-F238E27FC236}">
                <a16:creationId xmlns:a16="http://schemas.microsoft.com/office/drawing/2014/main" xmlns="" id="{00000000-0008-0000-0000-000032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34" name="Freeform 2562">
            <a:extLst>
              <a:ext uri="{FF2B5EF4-FFF2-40B4-BE49-F238E27FC236}">
                <a16:creationId xmlns:a16="http://schemas.microsoft.com/office/drawing/2014/main" xmlns="" id="{00000000-0008-0000-0000-000033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5" name="Freeform 2563">
            <a:extLst>
              <a:ext uri="{FF2B5EF4-FFF2-40B4-BE49-F238E27FC236}">
                <a16:creationId xmlns:a16="http://schemas.microsoft.com/office/drawing/2014/main" xmlns="" id="{00000000-0008-0000-0000-000034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6" name="Freeform 2564">
            <a:extLst>
              <a:ext uri="{FF2B5EF4-FFF2-40B4-BE49-F238E27FC236}">
                <a16:creationId xmlns:a16="http://schemas.microsoft.com/office/drawing/2014/main" xmlns="" id="{00000000-0008-0000-0000-000035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537" name="Rectangle 2565">
          <a:extLst>
            <a:ext uri="{FF2B5EF4-FFF2-40B4-BE49-F238E27FC236}">
              <a16:creationId xmlns:a16="http://schemas.microsoft.com/office/drawing/2014/main" xmlns="" id="{00000000-0008-0000-0000-00009699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538" name="Rectangle 2566">
          <a:extLst>
            <a:ext uri="{FF2B5EF4-FFF2-40B4-BE49-F238E27FC236}">
              <a16:creationId xmlns:a16="http://schemas.microsoft.com/office/drawing/2014/main" xmlns="" id="{00000000-0008-0000-0000-00009799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539" name="Group 2567">
          <a:extLst>
            <a:ext uri="{FF2B5EF4-FFF2-40B4-BE49-F238E27FC236}">
              <a16:creationId xmlns:a16="http://schemas.microsoft.com/office/drawing/2014/main" xmlns="" id="{00000000-0008-0000-0000-00009899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2540" name="Freeform 2568">
            <a:extLst>
              <a:ext uri="{FF2B5EF4-FFF2-40B4-BE49-F238E27FC236}">
                <a16:creationId xmlns:a16="http://schemas.microsoft.com/office/drawing/2014/main" xmlns="" id="{00000000-0008-0000-0000-000026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1" name="Freeform 2569">
            <a:extLst>
              <a:ext uri="{FF2B5EF4-FFF2-40B4-BE49-F238E27FC236}">
                <a16:creationId xmlns:a16="http://schemas.microsoft.com/office/drawing/2014/main" xmlns="" id="{00000000-0008-0000-0000-000027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2" name="Freeform 2570">
            <a:extLst>
              <a:ext uri="{FF2B5EF4-FFF2-40B4-BE49-F238E27FC236}">
                <a16:creationId xmlns:a16="http://schemas.microsoft.com/office/drawing/2014/main" xmlns="" id="{00000000-0008-0000-0000-000028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3" name="Freeform 2571">
            <a:extLst>
              <a:ext uri="{FF2B5EF4-FFF2-40B4-BE49-F238E27FC236}">
                <a16:creationId xmlns:a16="http://schemas.microsoft.com/office/drawing/2014/main" xmlns="" id="{00000000-0008-0000-0000-000029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4" name="Rectangle 2572">
            <a:extLst>
              <a:ext uri="{FF2B5EF4-FFF2-40B4-BE49-F238E27FC236}">
                <a16:creationId xmlns:a16="http://schemas.microsoft.com/office/drawing/2014/main" xmlns="" id="{00000000-0008-0000-0000-00002A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45" name="Freeform 2573">
            <a:extLst>
              <a:ext uri="{FF2B5EF4-FFF2-40B4-BE49-F238E27FC236}">
                <a16:creationId xmlns:a16="http://schemas.microsoft.com/office/drawing/2014/main" xmlns="" id="{00000000-0008-0000-0000-00002B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6" name="Freeform 2574">
            <a:extLst>
              <a:ext uri="{FF2B5EF4-FFF2-40B4-BE49-F238E27FC236}">
                <a16:creationId xmlns:a16="http://schemas.microsoft.com/office/drawing/2014/main" xmlns="" id="{00000000-0008-0000-0000-00002C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7" name="Freeform 2575">
            <a:extLst>
              <a:ext uri="{FF2B5EF4-FFF2-40B4-BE49-F238E27FC236}">
                <a16:creationId xmlns:a16="http://schemas.microsoft.com/office/drawing/2014/main" xmlns="" id="{00000000-0008-0000-0000-00002D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548" name="Rectangle 2576">
          <a:extLst>
            <a:ext uri="{FF2B5EF4-FFF2-40B4-BE49-F238E27FC236}">
              <a16:creationId xmlns:a16="http://schemas.microsoft.com/office/drawing/2014/main" xmlns="" id="{00000000-0008-0000-0000-00009999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49" name="Text Box 2577">
          <a:extLst>
            <a:ext uri="{FF2B5EF4-FFF2-40B4-BE49-F238E27FC236}">
              <a16:creationId xmlns:a16="http://schemas.microsoft.com/office/drawing/2014/main" xmlns="" id="{00000000-0008-0000-0000-00009A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50" name="Text Box 2578">
          <a:extLst>
            <a:ext uri="{FF2B5EF4-FFF2-40B4-BE49-F238E27FC236}">
              <a16:creationId xmlns:a16="http://schemas.microsoft.com/office/drawing/2014/main" xmlns="" id="{00000000-0008-0000-0000-00009B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1" name="Text Box 2579">
          <a:extLst>
            <a:ext uri="{FF2B5EF4-FFF2-40B4-BE49-F238E27FC236}">
              <a16:creationId xmlns:a16="http://schemas.microsoft.com/office/drawing/2014/main" xmlns="" id="{00000000-0008-0000-0000-00009C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52" name="Text Box 2580">
          <a:extLst>
            <a:ext uri="{FF2B5EF4-FFF2-40B4-BE49-F238E27FC236}">
              <a16:creationId xmlns:a16="http://schemas.microsoft.com/office/drawing/2014/main" xmlns="" id="{00000000-0008-0000-0000-00009D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53" name="Text Box 2581">
          <a:extLst>
            <a:ext uri="{FF2B5EF4-FFF2-40B4-BE49-F238E27FC236}">
              <a16:creationId xmlns:a16="http://schemas.microsoft.com/office/drawing/2014/main" xmlns="" id="{00000000-0008-0000-0000-00009E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4" name="Text Box 2582">
          <a:extLst>
            <a:ext uri="{FF2B5EF4-FFF2-40B4-BE49-F238E27FC236}">
              <a16:creationId xmlns:a16="http://schemas.microsoft.com/office/drawing/2014/main" xmlns="" id="{00000000-0008-0000-0000-00009F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55" name="Text Box 2583">
          <a:extLst>
            <a:ext uri="{FF2B5EF4-FFF2-40B4-BE49-F238E27FC236}">
              <a16:creationId xmlns:a16="http://schemas.microsoft.com/office/drawing/2014/main" xmlns="" id="{00000000-0008-0000-0000-0000A0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56" name="Text Box 2584">
          <a:extLst>
            <a:ext uri="{FF2B5EF4-FFF2-40B4-BE49-F238E27FC236}">
              <a16:creationId xmlns:a16="http://schemas.microsoft.com/office/drawing/2014/main" xmlns="" id="{00000000-0008-0000-0000-0000A1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7" name="Text Box 2585">
          <a:extLst>
            <a:ext uri="{FF2B5EF4-FFF2-40B4-BE49-F238E27FC236}">
              <a16:creationId xmlns:a16="http://schemas.microsoft.com/office/drawing/2014/main" xmlns="" id="{00000000-0008-0000-0000-0000A2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58" name="Text Box 2586">
          <a:extLst>
            <a:ext uri="{FF2B5EF4-FFF2-40B4-BE49-F238E27FC236}">
              <a16:creationId xmlns:a16="http://schemas.microsoft.com/office/drawing/2014/main" xmlns="" id="{00000000-0008-0000-0000-0000A3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59" name="Text Box 2587">
          <a:extLst>
            <a:ext uri="{FF2B5EF4-FFF2-40B4-BE49-F238E27FC236}">
              <a16:creationId xmlns:a16="http://schemas.microsoft.com/office/drawing/2014/main" xmlns="" id="{00000000-0008-0000-0000-0000A4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0" name="Text Box 2588">
          <a:extLst>
            <a:ext uri="{FF2B5EF4-FFF2-40B4-BE49-F238E27FC236}">
              <a16:creationId xmlns:a16="http://schemas.microsoft.com/office/drawing/2014/main" xmlns="" id="{00000000-0008-0000-0000-0000A5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61" name="Text Box 2589">
          <a:extLst>
            <a:ext uri="{FF2B5EF4-FFF2-40B4-BE49-F238E27FC236}">
              <a16:creationId xmlns:a16="http://schemas.microsoft.com/office/drawing/2014/main" xmlns="" id="{00000000-0008-0000-0000-0000A6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62" name="Text Box 2590">
          <a:extLst>
            <a:ext uri="{FF2B5EF4-FFF2-40B4-BE49-F238E27FC236}">
              <a16:creationId xmlns:a16="http://schemas.microsoft.com/office/drawing/2014/main" xmlns="" id="{00000000-0008-0000-0000-0000A7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3" name="Text Box 2591">
          <a:extLst>
            <a:ext uri="{FF2B5EF4-FFF2-40B4-BE49-F238E27FC236}">
              <a16:creationId xmlns:a16="http://schemas.microsoft.com/office/drawing/2014/main" xmlns="" id="{00000000-0008-0000-0000-0000A8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64" name="Text Box 2592">
          <a:extLst>
            <a:ext uri="{FF2B5EF4-FFF2-40B4-BE49-F238E27FC236}">
              <a16:creationId xmlns:a16="http://schemas.microsoft.com/office/drawing/2014/main" xmlns="" id="{00000000-0008-0000-0000-0000A9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65" name="Text Box 2593">
          <a:extLst>
            <a:ext uri="{FF2B5EF4-FFF2-40B4-BE49-F238E27FC236}">
              <a16:creationId xmlns:a16="http://schemas.microsoft.com/office/drawing/2014/main" xmlns="" id="{00000000-0008-0000-0000-0000AA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6" name="Text Box 2594">
          <a:extLst>
            <a:ext uri="{FF2B5EF4-FFF2-40B4-BE49-F238E27FC236}">
              <a16:creationId xmlns:a16="http://schemas.microsoft.com/office/drawing/2014/main" xmlns="" id="{00000000-0008-0000-0000-0000AB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67" name="Text Box 2595">
          <a:extLst>
            <a:ext uri="{FF2B5EF4-FFF2-40B4-BE49-F238E27FC236}">
              <a16:creationId xmlns:a16="http://schemas.microsoft.com/office/drawing/2014/main" xmlns="" id="{00000000-0008-0000-0000-0000AC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68" name="Text Box 2596">
          <a:extLst>
            <a:ext uri="{FF2B5EF4-FFF2-40B4-BE49-F238E27FC236}">
              <a16:creationId xmlns:a16="http://schemas.microsoft.com/office/drawing/2014/main" xmlns="" id="{00000000-0008-0000-0000-0000AD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9" name="Text Box 2597">
          <a:extLst>
            <a:ext uri="{FF2B5EF4-FFF2-40B4-BE49-F238E27FC236}">
              <a16:creationId xmlns:a16="http://schemas.microsoft.com/office/drawing/2014/main" xmlns="" id="{00000000-0008-0000-0000-0000AE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70" name="Text Box 2598">
          <a:extLst>
            <a:ext uri="{FF2B5EF4-FFF2-40B4-BE49-F238E27FC236}">
              <a16:creationId xmlns:a16="http://schemas.microsoft.com/office/drawing/2014/main" xmlns="" id="{00000000-0008-0000-0000-0000AF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71" name="Text Box 2599">
          <a:extLst>
            <a:ext uri="{FF2B5EF4-FFF2-40B4-BE49-F238E27FC236}">
              <a16:creationId xmlns:a16="http://schemas.microsoft.com/office/drawing/2014/main" xmlns="" id="{00000000-0008-0000-0000-0000B0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2" name="Text Box 2600">
          <a:extLst>
            <a:ext uri="{FF2B5EF4-FFF2-40B4-BE49-F238E27FC236}">
              <a16:creationId xmlns:a16="http://schemas.microsoft.com/office/drawing/2014/main" xmlns="" id="{00000000-0008-0000-0000-0000B1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73" name="Text Box 2601">
          <a:extLst>
            <a:ext uri="{FF2B5EF4-FFF2-40B4-BE49-F238E27FC236}">
              <a16:creationId xmlns:a16="http://schemas.microsoft.com/office/drawing/2014/main" xmlns="" id="{00000000-0008-0000-0000-0000B2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74" name="Text Box 2602">
          <a:extLst>
            <a:ext uri="{FF2B5EF4-FFF2-40B4-BE49-F238E27FC236}">
              <a16:creationId xmlns:a16="http://schemas.microsoft.com/office/drawing/2014/main" xmlns="" id="{00000000-0008-0000-0000-0000B3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5" name="Text Box 2603">
          <a:extLst>
            <a:ext uri="{FF2B5EF4-FFF2-40B4-BE49-F238E27FC236}">
              <a16:creationId xmlns:a16="http://schemas.microsoft.com/office/drawing/2014/main" xmlns="" id="{00000000-0008-0000-0000-0000B4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76" name="Text Box 2604">
          <a:extLst>
            <a:ext uri="{FF2B5EF4-FFF2-40B4-BE49-F238E27FC236}">
              <a16:creationId xmlns:a16="http://schemas.microsoft.com/office/drawing/2014/main" xmlns="" id="{00000000-0008-0000-0000-0000B5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77" name="Text Box 2605">
          <a:extLst>
            <a:ext uri="{FF2B5EF4-FFF2-40B4-BE49-F238E27FC236}">
              <a16:creationId xmlns:a16="http://schemas.microsoft.com/office/drawing/2014/main" xmlns="" id="{00000000-0008-0000-0000-0000B6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8" name="Text Box 2606">
          <a:extLst>
            <a:ext uri="{FF2B5EF4-FFF2-40B4-BE49-F238E27FC236}">
              <a16:creationId xmlns:a16="http://schemas.microsoft.com/office/drawing/2014/main" xmlns="" id="{00000000-0008-0000-0000-0000B7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79" name="Text Box 2607">
          <a:extLst>
            <a:ext uri="{FF2B5EF4-FFF2-40B4-BE49-F238E27FC236}">
              <a16:creationId xmlns:a16="http://schemas.microsoft.com/office/drawing/2014/main" xmlns="" id="{00000000-0008-0000-0000-0000B8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80" name="Text Box 2608">
          <a:extLst>
            <a:ext uri="{FF2B5EF4-FFF2-40B4-BE49-F238E27FC236}">
              <a16:creationId xmlns:a16="http://schemas.microsoft.com/office/drawing/2014/main" xmlns="" id="{00000000-0008-0000-0000-0000B9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1" name="Text Box 2609">
          <a:extLst>
            <a:ext uri="{FF2B5EF4-FFF2-40B4-BE49-F238E27FC236}">
              <a16:creationId xmlns:a16="http://schemas.microsoft.com/office/drawing/2014/main" xmlns="" id="{00000000-0008-0000-0000-0000BA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82" name="Text Box 2610">
          <a:extLst>
            <a:ext uri="{FF2B5EF4-FFF2-40B4-BE49-F238E27FC236}">
              <a16:creationId xmlns:a16="http://schemas.microsoft.com/office/drawing/2014/main" xmlns="" id="{00000000-0008-0000-0000-0000BB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83" name="Text Box 2611">
          <a:extLst>
            <a:ext uri="{FF2B5EF4-FFF2-40B4-BE49-F238E27FC236}">
              <a16:creationId xmlns:a16="http://schemas.microsoft.com/office/drawing/2014/main" xmlns="" id="{00000000-0008-0000-0000-0000BC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4" name="Text Box 2612">
          <a:extLst>
            <a:ext uri="{FF2B5EF4-FFF2-40B4-BE49-F238E27FC236}">
              <a16:creationId xmlns:a16="http://schemas.microsoft.com/office/drawing/2014/main" xmlns="" id="{00000000-0008-0000-0000-0000BD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85" name="Text Box 2613">
          <a:extLst>
            <a:ext uri="{FF2B5EF4-FFF2-40B4-BE49-F238E27FC236}">
              <a16:creationId xmlns:a16="http://schemas.microsoft.com/office/drawing/2014/main" xmlns="" id="{00000000-0008-0000-0000-0000BE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86" name="Text Box 2614">
          <a:extLst>
            <a:ext uri="{FF2B5EF4-FFF2-40B4-BE49-F238E27FC236}">
              <a16:creationId xmlns:a16="http://schemas.microsoft.com/office/drawing/2014/main" xmlns="" id="{00000000-0008-0000-0000-0000BF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7" name="Text Box 2615">
          <a:extLst>
            <a:ext uri="{FF2B5EF4-FFF2-40B4-BE49-F238E27FC236}">
              <a16:creationId xmlns:a16="http://schemas.microsoft.com/office/drawing/2014/main" xmlns="" id="{00000000-0008-0000-0000-0000C0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88" name="Text Box 2616">
          <a:extLst>
            <a:ext uri="{FF2B5EF4-FFF2-40B4-BE49-F238E27FC236}">
              <a16:creationId xmlns:a16="http://schemas.microsoft.com/office/drawing/2014/main" xmlns="" id="{00000000-0008-0000-0000-0000C1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89" name="Text Box 2617">
          <a:extLst>
            <a:ext uri="{FF2B5EF4-FFF2-40B4-BE49-F238E27FC236}">
              <a16:creationId xmlns:a16="http://schemas.microsoft.com/office/drawing/2014/main" xmlns="" id="{00000000-0008-0000-0000-0000C2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90" name="Text Box 2618">
          <a:extLst>
            <a:ext uri="{FF2B5EF4-FFF2-40B4-BE49-F238E27FC236}">
              <a16:creationId xmlns:a16="http://schemas.microsoft.com/office/drawing/2014/main" xmlns="" id="{00000000-0008-0000-0000-0000C3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91" name="Text Box 2619">
          <a:extLst>
            <a:ext uri="{FF2B5EF4-FFF2-40B4-BE49-F238E27FC236}">
              <a16:creationId xmlns:a16="http://schemas.microsoft.com/office/drawing/2014/main" xmlns="" id="{00000000-0008-0000-0000-0000C4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92" name="Text Box 2620">
          <a:extLst>
            <a:ext uri="{FF2B5EF4-FFF2-40B4-BE49-F238E27FC236}">
              <a16:creationId xmlns:a16="http://schemas.microsoft.com/office/drawing/2014/main" xmlns="" id="{00000000-0008-0000-0000-0000C5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93" name="Text Box 2621">
          <a:extLst>
            <a:ext uri="{FF2B5EF4-FFF2-40B4-BE49-F238E27FC236}">
              <a16:creationId xmlns:a16="http://schemas.microsoft.com/office/drawing/2014/main" xmlns="" id="{00000000-0008-0000-0000-0000C6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94" name="Rectangle 2622">
          <a:extLst>
            <a:ext uri="{FF2B5EF4-FFF2-40B4-BE49-F238E27FC236}">
              <a16:creationId xmlns:a16="http://schemas.microsoft.com/office/drawing/2014/main" xmlns="" id="{00000000-0008-0000-0000-0000C799AA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95" name="Group 2623">
          <a:extLst>
            <a:ext uri="{FF2B5EF4-FFF2-40B4-BE49-F238E27FC236}">
              <a16:creationId xmlns:a16="http://schemas.microsoft.com/office/drawing/2014/main" xmlns="" id="{00000000-0008-0000-0000-0000C899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2596" name="Freeform 2624">
            <a:extLst>
              <a:ext uri="{FF2B5EF4-FFF2-40B4-BE49-F238E27FC236}">
                <a16:creationId xmlns:a16="http://schemas.microsoft.com/office/drawing/2014/main" xmlns="" id="{00000000-0008-0000-0000-00001E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7" name="Freeform 2625">
            <a:extLst>
              <a:ext uri="{FF2B5EF4-FFF2-40B4-BE49-F238E27FC236}">
                <a16:creationId xmlns:a16="http://schemas.microsoft.com/office/drawing/2014/main" xmlns="" id="{00000000-0008-0000-0000-00001F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8" name="Freeform 2626">
            <a:extLst>
              <a:ext uri="{FF2B5EF4-FFF2-40B4-BE49-F238E27FC236}">
                <a16:creationId xmlns:a16="http://schemas.microsoft.com/office/drawing/2014/main" xmlns="" id="{00000000-0008-0000-0000-000020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9" name="Freeform 2627">
            <a:extLst>
              <a:ext uri="{FF2B5EF4-FFF2-40B4-BE49-F238E27FC236}">
                <a16:creationId xmlns:a16="http://schemas.microsoft.com/office/drawing/2014/main" xmlns="" id="{00000000-0008-0000-0000-000021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0" name="Rectangle 2628">
            <a:extLst>
              <a:ext uri="{FF2B5EF4-FFF2-40B4-BE49-F238E27FC236}">
                <a16:creationId xmlns:a16="http://schemas.microsoft.com/office/drawing/2014/main" xmlns="" id="{00000000-0008-0000-0000-000022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01" name="Freeform 2629">
            <a:extLst>
              <a:ext uri="{FF2B5EF4-FFF2-40B4-BE49-F238E27FC236}">
                <a16:creationId xmlns:a16="http://schemas.microsoft.com/office/drawing/2014/main" xmlns="" id="{00000000-0008-0000-0000-000023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2" name="Freeform 2630">
            <a:extLst>
              <a:ext uri="{FF2B5EF4-FFF2-40B4-BE49-F238E27FC236}">
                <a16:creationId xmlns:a16="http://schemas.microsoft.com/office/drawing/2014/main" xmlns="" id="{00000000-0008-0000-0000-000024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3" name="Freeform 2631">
            <a:extLst>
              <a:ext uri="{FF2B5EF4-FFF2-40B4-BE49-F238E27FC236}">
                <a16:creationId xmlns:a16="http://schemas.microsoft.com/office/drawing/2014/main" xmlns="" id="{00000000-0008-0000-0000-000025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604" name="Rectangle 2632">
          <a:extLst>
            <a:ext uri="{FF2B5EF4-FFF2-40B4-BE49-F238E27FC236}">
              <a16:creationId xmlns:a16="http://schemas.microsoft.com/office/drawing/2014/main" xmlns="" id="{00000000-0008-0000-0000-0000C999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605" name="Rectangle 2633">
          <a:extLst>
            <a:ext uri="{FF2B5EF4-FFF2-40B4-BE49-F238E27FC236}">
              <a16:creationId xmlns:a16="http://schemas.microsoft.com/office/drawing/2014/main" xmlns="" id="{00000000-0008-0000-0000-0000CA99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606" name="Group 2634">
          <a:extLst>
            <a:ext uri="{FF2B5EF4-FFF2-40B4-BE49-F238E27FC236}">
              <a16:creationId xmlns:a16="http://schemas.microsoft.com/office/drawing/2014/main" xmlns="" id="{00000000-0008-0000-0000-0000CB99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2607" name="Freeform 2635">
            <a:extLst>
              <a:ext uri="{FF2B5EF4-FFF2-40B4-BE49-F238E27FC236}">
                <a16:creationId xmlns:a16="http://schemas.microsoft.com/office/drawing/2014/main" xmlns="" id="{00000000-0008-0000-0000-000016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8" name="Freeform 2636">
            <a:extLst>
              <a:ext uri="{FF2B5EF4-FFF2-40B4-BE49-F238E27FC236}">
                <a16:creationId xmlns:a16="http://schemas.microsoft.com/office/drawing/2014/main" xmlns="" id="{00000000-0008-0000-0000-000017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9" name="Freeform 2637">
            <a:extLst>
              <a:ext uri="{FF2B5EF4-FFF2-40B4-BE49-F238E27FC236}">
                <a16:creationId xmlns:a16="http://schemas.microsoft.com/office/drawing/2014/main" xmlns="" id="{00000000-0008-0000-0000-000018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0" name="Freeform 2638">
            <a:extLst>
              <a:ext uri="{FF2B5EF4-FFF2-40B4-BE49-F238E27FC236}">
                <a16:creationId xmlns:a16="http://schemas.microsoft.com/office/drawing/2014/main" xmlns="" id="{00000000-0008-0000-0000-000019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1" name="Rectangle 2639">
            <a:extLst>
              <a:ext uri="{FF2B5EF4-FFF2-40B4-BE49-F238E27FC236}">
                <a16:creationId xmlns:a16="http://schemas.microsoft.com/office/drawing/2014/main" xmlns="" id="{00000000-0008-0000-0000-00001A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12" name="Freeform 2640">
            <a:extLst>
              <a:ext uri="{FF2B5EF4-FFF2-40B4-BE49-F238E27FC236}">
                <a16:creationId xmlns:a16="http://schemas.microsoft.com/office/drawing/2014/main" xmlns="" id="{00000000-0008-0000-0000-00001B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3" name="Freeform 2641">
            <a:extLst>
              <a:ext uri="{FF2B5EF4-FFF2-40B4-BE49-F238E27FC236}">
                <a16:creationId xmlns:a16="http://schemas.microsoft.com/office/drawing/2014/main" xmlns="" id="{00000000-0008-0000-0000-00001C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4" name="Freeform 2642">
            <a:extLst>
              <a:ext uri="{FF2B5EF4-FFF2-40B4-BE49-F238E27FC236}">
                <a16:creationId xmlns:a16="http://schemas.microsoft.com/office/drawing/2014/main" xmlns="" id="{00000000-0008-0000-0000-00001D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615" name="Rectangle 2643">
          <a:extLst>
            <a:ext uri="{FF2B5EF4-FFF2-40B4-BE49-F238E27FC236}">
              <a16:creationId xmlns:a16="http://schemas.microsoft.com/office/drawing/2014/main" xmlns="" id="{00000000-0008-0000-0000-0000CC99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16" name="Text Box 2644">
          <a:extLst>
            <a:ext uri="{FF2B5EF4-FFF2-40B4-BE49-F238E27FC236}">
              <a16:creationId xmlns:a16="http://schemas.microsoft.com/office/drawing/2014/main" xmlns="" id="{00000000-0008-0000-0000-0000CD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17" name="Text Box 2645">
          <a:extLst>
            <a:ext uri="{FF2B5EF4-FFF2-40B4-BE49-F238E27FC236}">
              <a16:creationId xmlns:a16="http://schemas.microsoft.com/office/drawing/2014/main" xmlns="" id="{00000000-0008-0000-0000-0000CE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18" name="Text Box 2646">
          <a:extLst>
            <a:ext uri="{FF2B5EF4-FFF2-40B4-BE49-F238E27FC236}">
              <a16:creationId xmlns:a16="http://schemas.microsoft.com/office/drawing/2014/main" xmlns="" id="{00000000-0008-0000-0000-0000CF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19" name="Text Box 2647">
          <a:extLst>
            <a:ext uri="{FF2B5EF4-FFF2-40B4-BE49-F238E27FC236}">
              <a16:creationId xmlns:a16="http://schemas.microsoft.com/office/drawing/2014/main" xmlns="" id="{00000000-0008-0000-0000-0000D0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20" name="Text Box 2648">
          <a:extLst>
            <a:ext uri="{FF2B5EF4-FFF2-40B4-BE49-F238E27FC236}">
              <a16:creationId xmlns:a16="http://schemas.microsoft.com/office/drawing/2014/main" xmlns="" id="{00000000-0008-0000-0000-0000D1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1" name="Text Box 2649">
          <a:extLst>
            <a:ext uri="{FF2B5EF4-FFF2-40B4-BE49-F238E27FC236}">
              <a16:creationId xmlns:a16="http://schemas.microsoft.com/office/drawing/2014/main" xmlns="" id="{00000000-0008-0000-0000-0000D2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22" name="Text Box 2650">
          <a:extLst>
            <a:ext uri="{FF2B5EF4-FFF2-40B4-BE49-F238E27FC236}">
              <a16:creationId xmlns:a16="http://schemas.microsoft.com/office/drawing/2014/main" xmlns="" id="{00000000-0008-0000-0000-0000D3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23" name="Text Box 2651">
          <a:extLst>
            <a:ext uri="{FF2B5EF4-FFF2-40B4-BE49-F238E27FC236}">
              <a16:creationId xmlns:a16="http://schemas.microsoft.com/office/drawing/2014/main" xmlns="" id="{00000000-0008-0000-0000-0000D4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4" name="Text Box 2652">
          <a:extLst>
            <a:ext uri="{FF2B5EF4-FFF2-40B4-BE49-F238E27FC236}">
              <a16:creationId xmlns:a16="http://schemas.microsoft.com/office/drawing/2014/main" xmlns="" id="{00000000-0008-0000-0000-0000D5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25" name="Text Box 2653">
          <a:extLst>
            <a:ext uri="{FF2B5EF4-FFF2-40B4-BE49-F238E27FC236}">
              <a16:creationId xmlns:a16="http://schemas.microsoft.com/office/drawing/2014/main" xmlns="" id="{00000000-0008-0000-0000-0000D6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26" name="Text Box 2654">
          <a:extLst>
            <a:ext uri="{FF2B5EF4-FFF2-40B4-BE49-F238E27FC236}">
              <a16:creationId xmlns:a16="http://schemas.microsoft.com/office/drawing/2014/main" xmlns="" id="{00000000-0008-0000-0000-0000D7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7" name="Text Box 2655">
          <a:extLst>
            <a:ext uri="{FF2B5EF4-FFF2-40B4-BE49-F238E27FC236}">
              <a16:creationId xmlns:a16="http://schemas.microsoft.com/office/drawing/2014/main" xmlns="" id="{00000000-0008-0000-0000-0000D8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28" name="Text Box 2656">
          <a:extLst>
            <a:ext uri="{FF2B5EF4-FFF2-40B4-BE49-F238E27FC236}">
              <a16:creationId xmlns:a16="http://schemas.microsoft.com/office/drawing/2014/main" xmlns="" id="{00000000-0008-0000-0000-0000D9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29" name="Text Box 2657">
          <a:extLst>
            <a:ext uri="{FF2B5EF4-FFF2-40B4-BE49-F238E27FC236}">
              <a16:creationId xmlns:a16="http://schemas.microsoft.com/office/drawing/2014/main" xmlns="" id="{00000000-0008-0000-0000-0000DA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0" name="Text Box 2658">
          <a:extLst>
            <a:ext uri="{FF2B5EF4-FFF2-40B4-BE49-F238E27FC236}">
              <a16:creationId xmlns:a16="http://schemas.microsoft.com/office/drawing/2014/main" xmlns="" id="{00000000-0008-0000-0000-0000DB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31" name="Text Box 2659">
          <a:extLst>
            <a:ext uri="{FF2B5EF4-FFF2-40B4-BE49-F238E27FC236}">
              <a16:creationId xmlns:a16="http://schemas.microsoft.com/office/drawing/2014/main" xmlns="" id="{00000000-0008-0000-0000-0000DC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32" name="Text Box 2660">
          <a:extLst>
            <a:ext uri="{FF2B5EF4-FFF2-40B4-BE49-F238E27FC236}">
              <a16:creationId xmlns:a16="http://schemas.microsoft.com/office/drawing/2014/main" xmlns="" id="{00000000-0008-0000-0000-0000DD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3" name="Text Box 2661">
          <a:extLst>
            <a:ext uri="{FF2B5EF4-FFF2-40B4-BE49-F238E27FC236}">
              <a16:creationId xmlns:a16="http://schemas.microsoft.com/office/drawing/2014/main" xmlns="" id="{00000000-0008-0000-0000-0000DE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34" name="Text Box 2662">
          <a:extLst>
            <a:ext uri="{FF2B5EF4-FFF2-40B4-BE49-F238E27FC236}">
              <a16:creationId xmlns:a16="http://schemas.microsoft.com/office/drawing/2014/main" xmlns="" id="{00000000-0008-0000-0000-0000DF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35" name="Text Box 2663">
          <a:extLst>
            <a:ext uri="{FF2B5EF4-FFF2-40B4-BE49-F238E27FC236}">
              <a16:creationId xmlns:a16="http://schemas.microsoft.com/office/drawing/2014/main" xmlns="" id="{00000000-0008-0000-0000-0000E0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6" name="Text Box 2664">
          <a:extLst>
            <a:ext uri="{FF2B5EF4-FFF2-40B4-BE49-F238E27FC236}">
              <a16:creationId xmlns:a16="http://schemas.microsoft.com/office/drawing/2014/main" xmlns="" id="{00000000-0008-0000-0000-0000E1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37" name="Text Box 2665">
          <a:extLst>
            <a:ext uri="{FF2B5EF4-FFF2-40B4-BE49-F238E27FC236}">
              <a16:creationId xmlns:a16="http://schemas.microsoft.com/office/drawing/2014/main" xmlns="" id="{00000000-0008-0000-0000-0000E2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38" name="Text Box 2666">
          <a:extLst>
            <a:ext uri="{FF2B5EF4-FFF2-40B4-BE49-F238E27FC236}">
              <a16:creationId xmlns:a16="http://schemas.microsoft.com/office/drawing/2014/main" xmlns="" id="{00000000-0008-0000-0000-0000E3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9" name="Text Box 2667">
          <a:extLst>
            <a:ext uri="{FF2B5EF4-FFF2-40B4-BE49-F238E27FC236}">
              <a16:creationId xmlns:a16="http://schemas.microsoft.com/office/drawing/2014/main" xmlns="" id="{00000000-0008-0000-0000-0000E4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40" name="Text Box 2668">
          <a:extLst>
            <a:ext uri="{FF2B5EF4-FFF2-40B4-BE49-F238E27FC236}">
              <a16:creationId xmlns:a16="http://schemas.microsoft.com/office/drawing/2014/main" xmlns="" id="{00000000-0008-0000-0000-0000E5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41" name="Text Box 2669">
          <a:extLst>
            <a:ext uri="{FF2B5EF4-FFF2-40B4-BE49-F238E27FC236}">
              <a16:creationId xmlns:a16="http://schemas.microsoft.com/office/drawing/2014/main" xmlns="" id="{00000000-0008-0000-0000-0000E6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2" name="Text Box 2670">
          <a:extLst>
            <a:ext uri="{FF2B5EF4-FFF2-40B4-BE49-F238E27FC236}">
              <a16:creationId xmlns:a16="http://schemas.microsoft.com/office/drawing/2014/main" xmlns="" id="{00000000-0008-0000-0000-0000E7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43" name="Text Box 2671">
          <a:extLst>
            <a:ext uri="{FF2B5EF4-FFF2-40B4-BE49-F238E27FC236}">
              <a16:creationId xmlns:a16="http://schemas.microsoft.com/office/drawing/2014/main" xmlns="" id="{00000000-0008-0000-0000-0000E8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44" name="Text Box 2672">
          <a:extLst>
            <a:ext uri="{FF2B5EF4-FFF2-40B4-BE49-F238E27FC236}">
              <a16:creationId xmlns:a16="http://schemas.microsoft.com/office/drawing/2014/main" xmlns="" id="{00000000-0008-0000-0000-0000E9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5" name="Text Box 2673">
          <a:extLst>
            <a:ext uri="{FF2B5EF4-FFF2-40B4-BE49-F238E27FC236}">
              <a16:creationId xmlns:a16="http://schemas.microsoft.com/office/drawing/2014/main" xmlns="" id="{00000000-0008-0000-0000-0000EA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46" name="Text Box 2674">
          <a:extLst>
            <a:ext uri="{FF2B5EF4-FFF2-40B4-BE49-F238E27FC236}">
              <a16:creationId xmlns:a16="http://schemas.microsoft.com/office/drawing/2014/main" xmlns="" id="{00000000-0008-0000-0000-0000EB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47" name="Text Box 2675">
          <a:extLst>
            <a:ext uri="{FF2B5EF4-FFF2-40B4-BE49-F238E27FC236}">
              <a16:creationId xmlns:a16="http://schemas.microsoft.com/office/drawing/2014/main" xmlns="" id="{00000000-0008-0000-0000-0000EC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8" name="Text Box 2676">
          <a:extLst>
            <a:ext uri="{FF2B5EF4-FFF2-40B4-BE49-F238E27FC236}">
              <a16:creationId xmlns:a16="http://schemas.microsoft.com/office/drawing/2014/main" xmlns="" id="{00000000-0008-0000-0000-0000ED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49" name="Text Box 2677">
          <a:extLst>
            <a:ext uri="{FF2B5EF4-FFF2-40B4-BE49-F238E27FC236}">
              <a16:creationId xmlns:a16="http://schemas.microsoft.com/office/drawing/2014/main" xmlns="" id="{00000000-0008-0000-0000-0000EE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50" name="Text Box 2678">
          <a:extLst>
            <a:ext uri="{FF2B5EF4-FFF2-40B4-BE49-F238E27FC236}">
              <a16:creationId xmlns:a16="http://schemas.microsoft.com/office/drawing/2014/main" xmlns="" id="{00000000-0008-0000-0000-0000EF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1" name="Text Box 2679">
          <a:extLst>
            <a:ext uri="{FF2B5EF4-FFF2-40B4-BE49-F238E27FC236}">
              <a16:creationId xmlns:a16="http://schemas.microsoft.com/office/drawing/2014/main" xmlns="" id="{00000000-0008-0000-0000-0000F0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52" name="Text Box 2680">
          <a:extLst>
            <a:ext uri="{FF2B5EF4-FFF2-40B4-BE49-F238E27FC236}">
              <a16:creationId xmlns:a16="http://schemas.microsoft.com/office/drawing/2014/main" xmlns="" id="{00000000-0008-0000-0000-0000F1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53" name="Text Box 2681">
          <a:extLst>
            <a:ext uri="{FF2B5EF4-FFF2-40B4-BE49-F238E27FC236}">
              <a16:creationId xmlns:a16="http://schemas.microsoft.com/office/drawing/2014/main" xmlns="" id="{00000000-0008-0000-0000-0000F2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4" name="Text Box 2682">
          <a:extLst>
            <a:ext uri="{FF2B5EF4-FFF2-40B4-BE49-F238E27FC236}">
              <a16:creationId xmlns:a16="http://schemas.microsoft.com/office/drawing/2014/main" xmlns="" id="{00000000-0008-0000-0000-0000F3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55" name="Text Box 2683">
          <a:extLst>
            <a:ext uri="{FF2B5EF4-FFF2-40B4-BE49-F238E27FC236}">
              <a16:creationId xmlns:a16="http://schemas.microsoft.com/office/drawing/2014/main" xmlns="" id="{00000000-0008-0000-0000-0000F4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56" name="Text Box 2684">
          <a:extLst>
            <a:ext uri="{FF2B5EF4-FFF2-40B4-BE49-F238E27FC236}">
              <a16:creationId xmlns:a16="http://schemas.microsoft.com/office/drawing/2014/main" xmlns="" id="{00000000-0008-0000-0000-0000F5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7" name="Text Box 2685">
          <a:extLst>
            <a:ext uri="{FF2B5EF4-FFF2-40B4-BE49-F238E27FC236}">
              <a16:creationId xmlns:a16="http://schemas.microsoft.com/office/drawing/2014/main" xmlns="" id="{00000000-0008-0000-0000-0000F6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58" name="Text Box 2686">
          <a:extLst>
            <a:ext uri="{FF2B5EF4-FFF2-40B4-BE49-F238E27FC236}">
              <a16:creationId xmlns:a16="http://schemas.microsoft.com/office/drawing/2014/main" xmlns="" id="{00000000-0008-0000-0000-0000F799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59" name="Text Box 2687">
          <a:extLst>
            <a:ext uri="{FF2B5EF4-FFF2-40B4-BE49-F238E27FC236}">
              <a16:creationId xmlns:a16="http://schemas.microsoft.com/office/drawing/2014/main" xmlns="" id="{00000000-0008-0000-0000-0000F899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60" name="Text Box 2688">
          <a:extLst>
            <a:ext uri="{FF2B5EF4-FFF2-40B4-BE49-F238E27FC236}">
              <a16:creationId xmlns:a16="http://schemas.microsoft.com/office/drawing/2014/main" xmlns="" id="{00000000-0008-0000-0000-0000F999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661" name="Rectangle 2689">
          <a:extLst>
            <a:ext uri="{FF2B5EF4-FFF2-40B4-BE49-F238E27FC236}">
              <a16:creationId xmlns:a16="http://schemas.microsoft.com/office/drawing/2014/main" xmlns="" id="{00000000-0008-0000-0000-0000FA99AA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662" name="Group 2690">
          <a:extLst>
            <a:ext uri="{FF2B5EF4-FFF2-40B4-BE49-F238E27FC236}">
              <a16:creationId xmlns:a16="http://schemas.microsoft.com/office/drawing/2014/main" xmlns="" id="{00000000-0008-0000-0000-0000FB99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2663" name="Freeform 2691">
            <a:extLst>
              <a:ext uri="{FF2B5EF4-FFF2-40B4-BE49-F238E27FC236}">
                <a16:creationId xmlns:a16="http://schemas.microsoft.com/office/drawing/2014/main" xmlns="" id="{00000000-0008-0000-0000-00000E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4" name="Freeform 2692">
            <a:extLst>
              <a:ext uri="{FF2B5EF4-FFF2-40B4-BE49-F238E27FC236}">
                <a16:creationId xmlns:a16="http://schemas.microsoft.com/office/drawing/2014/main" xmlns="" id="{00000000-0008-0000-0000-00000F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5" name="Freeform 2693">
            <a:extLst>
              <a:ext uri="{FF2B5EF4-FFF2-40B4-BE49-F238E27FC236}">
                <a16:creationId xmlns:a16="http://schemas.microsoft.com/office/drawing/2014/main" xmlns="" id="{00000000-0008-0000-0000-000010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6" name="Freeform 2694">
            <a:extLst>
              <a:ext uri="{FF2B5EF4-FFF2-40B4-BE49-F238E27FC236}">
                <a16:creationId xmlns:a16="http://schemas.microsoft.com/office/drawing/2014/main" xmlns="" id="{00000000-0008-0000-0000-000011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7" name="Rectangle 2695">
            <a:extLst>
              <a:ext uri="{FF2B5EF4-FFF2-40B4-BE49-F238E27FC236}">
                <a16:creationId xmlns:a16="http://schemas.microsoft.com/office/drawing/2014/main" xmlns="" id="{00000000-0008-0000-0000-000012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68" name="Freeform 2696">
            <a:extLst>
              <a:ext uri="{FF2B5EF4-FFF2-40B4-BE49-F238E27FC236}">
                <a16:creationId xmlns:a16="http://schemas.microsoft.com/office/drawing/2014/main" xmlns="" id="{00000000-0008-0000-0000-000013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9" name="Freeform 2697">
            <a:extLst>
              <a:ext uri="{FF2B5EF4-FFF2-40B4-BE49-F238E27FC236}">
                <a16:creationId xmlns:a16="http://schemas.microsoft.com/office/drawing/2014/main" xmlns="" id="{00000000-0008-0000-0000-000014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0" name="Freeform 2698">
            <a:extLst>
              <a:ext uri="{FF2B5EF4-FFF2-40B4-BE49-F238E27FC236}">
                <a16:creationId xmlns:a16="http://schemas.microsoft.com/office/drawing/2014/main" xmlns="" id="{00000000-0008-0000-0000-000015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671" name="Rectangle 2699">
          <a:extLst>
            <a:ext uri="{FF2B5EF4-FFF2-40B4-BE49-F238E27FC236}">
              <a16:creationId xmlns:a16="http://schemas.microsoft.com/office/drawing/2014/main" xmlns="" id="{00000000-0008-0000-0000-0000FC99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672" name="Rectangle 2700">
          <a:extLst>
            <a:ext uri="{FF2B5EF4-FFF2-40B4-BE49-F238E27FC236}">
              <a16:creationId xmlns:a16="http://schemas.microsoft.com/office/drawing/2014/main" xmlns="" id="{00000000-0008-0000-0000-0000FD99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673" name="Group 2701">
          <a:extLst>
            <a:ext uri="{FF2B5EF4-FFF2-40B4-BE49-F238E27FC236}">
              <a16:creationId xmlns:a16="http://schemas.microsoft.com/office/drawing/2014/main" xmlns="" id="{00000000-0008-0000-0000-0000FE99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2674" name="Freeform 2702">
            <a:extLst>
              <a:ext uri="{FF2B5EF4-FFF2-40B4-BE49-F238E27FC236}">
                <a16:creationId xmlns:a16="http://schemas.microsoft.com/office/drawing/2014/main" xmlns="" id="{00000000-0008-0000-0000-000006A5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5" name="Freeform 2703">
            <a:extLst>
              <a:ext uri="{FF2B5EF4-FFF2-40B4-BE49-F238E27FC236}">
                <a16:creationId xmlns:a16="http://schemas.microsoft.com/office/drawing/2014/main" xmlns="" id="{00000000-0008-0000-0000-000007A5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6" name="Freeform 2704">
            <a:extLst>
              <a:ext uri="{FF2B5EF4-FFF2-40B4-BE49-F238E27FC236}">
                <a16:creationId xmlns:a16="http://schemas.microsoft.com/office/drawing/2014/main" xmlns="" id="{00000000-0008-0000-0000-000008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7" name="Freeform 2705">
            <a:extLst>
              <a:ext uri="{FF2B5EF4-FFF2-40B4-BE49-F238E27FC236}">
                <a16:creationId xmlns:a16="http://schemas.microsoft.com/office/drawing/2014/main" xmlns="" id="{00000000-0008-0000-0000-000009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8" name="Rectangle 2706">
            <a:extLst>
              <a:ext uri="{FF2B5EF4-FFF2-40B4-BE49-F238E27FC236}">
                <a16:creationId xmlns:a16="http://schemas.microsoft.com/office/drawing/2014/main" xmlns="" id="{00000000-0008-0000-0000-00000A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79" name="Freeform 2707">
            <a:extLst>
              <a:ext uri="{FF2B5EF4-FFF2-40B4-BE49-F238E27FC236}">
                <a16:creationId xmlns:a16="http://schemas.microsoft.com/office/drawing/2014/main" xmlns="" id="{00000000-0008-0000-0000-00000B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0" name="Freeform 2708">
            <a:extLst>
              <a:ext uri="{FF2B5EF4-FFF2-40B4-BE49-F238E27FC236}">
                <a16:creationId xmlns:a16="http://schemas.microsoft.com/office/drawing/2014/main" xmlns="" id="{00000000-0008-0000-0000-00000C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1" name="Freeform 2709">
            <a:extLst>
              <a:ext uri="{FF2B5EF4-FFF2-40B4-BE49-F238E27FC236}">
                <a16:creationId xmlns:a16="http://schemas.microsoft.com/office/drawing/2014/main" xmlns="" id="{00000000-0008-0000-0000-00000D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682" name="Rectangle 2710">
          <a:extLst>
            <a:ext uri="{FF2B5EF4-FFF2-40B4-BE49-F238E27FC236}">
              <a16:creationId xmlns:a16="http://schemas.microsoft.com/office/drawing/2014/main" xmlns="" id="{00000000-0008-0000-0000-0000FF99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83" name="Text Box 2711">
          <a:extLst>
            <a:ext uri="{FF2B5EF4-FFF2-40B4-BE49-F238E27FC236}">
              <a16:creationId xmlns:a16="http://schemas.microsoft.com/office/drawing/2014/main" xmlns="" id="{00000000-0008-0000-0000-000000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84" name="Text Box 2712">
          <a:extLst>
            <a:ext uri="{FF2B5EF4-FFF2-40B4-BE49-F238E27FC236}">
              <a16:creationId xmlns:a16="http://schemas.microsoft.com/office/drawing/2014/main" xmlns="" id="{00000000-0008-0000-0000-000001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85" name="Text Box 2713">
          <a:extLst>
            <a:ext uri="{FF2B5EF4-FFF2-40B4-BE49-F238E27FC236}">
              <a16:creationId xmlns:a16="http://schemas.microsoft.com/office/drawing/2014/main" xmlns="" id="{00000000-0008-0000-0000-000002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86" name="Text Box 2714">
          <a:extLst>
            <a:ext uri="{FF2B5EF4-FFF2-40B4-BE49-F238E27FC236}">
              <a16:creationId xmlns:a16="http://schemas.microsoft.com/office/drawing/2014/main" xmlns="" id="{00000000-0008-0000-0000-000003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87" name="Text Box 2715">
          <a:extLst>
            <a:ext uri="{FF2B5EF4-FFF2-40B4-BE49-F238E27FC236}">
              <a16:creationId xmlns:a16="http://schemas.microsoft.com/office/drawing/2014/main" xmlns="" id="{00000000-0008-0000-0000-000004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88" name="Text Box 2716">
          <a:extLst>
            <a:ext uri="{FF2B5EF4-FFF2-40B4-BE49-F238E27FC236}">
              <a16:creationId xmlns:a16="http://schemas.microsoft.com/office/drawing/2014/main" xmlns="" id="{00000000-0008-0000-0000-000005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89" name="Text Box 2717">
          <a:extLst>
            <a:ext uri="{FF2B5EF4-FFF2-40B4-BE49-F238E27FC236}">
              <a16:creationId xmlns:a16="http://schemas.microsoft.com/office/drawing/2014/main" xmlns="" id="{00000000-0008-0000-0000-000006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90" name="Text Box 2718">
          <a:extLst>
            <a:ext uri="{FF2B5EF4-FFF2-40B4-BE49-F238E27FC236}">
              <a16:creationId xmlns:a16="http://schemas.microsoft.com/office/drawing/2014/main" xmlns="" id="{00000000-0008-0000-0000-000007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1" name="Text Box 2719">
          <a:extLst>
            <a:ext uri="{FF2B5EF4-FFF2-40B4-BE49-F238E27FC236}">
              <a16:creationId xmlns:a16="http://schemas.microsoft.com/office/drawing/2014/main" xmlns="" id="{00000000-0008-0000-0000-000008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92" name="Text Box 2720">
          <a:extLst>
            <a:ext uri="{FF2B5EF4-FFF2-40B4-BE49-F238E27FC236}">
              <a16:creationId xmlns:a16="http://schemas.microsoft.com/office/drawing/2014/main" xmlns="" id="{00000000-0008-0000-0000-000009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93" name="Text Box 2721">
          <a:extLst>
            <a:ext uri="{FF2B5EF4-FFF2-40B4-BE49-F238E27FC236}">
              <a16:creationId xmlns:a16="http://schemas.microsoft.com/office/drawing/2014/main" xmlns="" id="{00000000-0008-0000-0000-00000A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4" name="Text Box 2722">
          <a:extLst>
            <a:ext uri="{FF2B5EF4-FFF2-40B4-BE49-F238E27FC236}">
              <a16:creationId xmlns:a16="http://schemas.microsoft.com/office/drawing/2014/main" xmlns="" id="{00000000-0008-0000-0000-00000B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95" name="Text Box 2723">
          <a:extLst>
            <a:ext uri="{FF2B5EF4-FFF2-40B4-BE49-F238E27FC236}">
              <a16:creationId xmlns:a16="http://schemas.microsoft.com/office/drawing/2014/main" xmlns="" id="{00000000-0008-0000-0000-00000C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96" name="Text Box 2724">
          <a:extLst>
            <a:ext uri="{FF2B5EF4-FFF2-40B4-BE49-F238E27FC236}">
              <a16:creationId xmlns:a16="http://schemas.microsoft.com/office/drawing/2014/main" xmlns="" id="{00000000-0008-0000-0000-00000D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7" name="Text Box 2725">
          <a:extLst>
            <a:ext uri="{FF2B5EF4-FFF2-40B4-BE49-F238E27FC236}">
              <a16:creationId xmlns:a16="http://schemas.microsoft.com/office/drawing/2014/main" xmlns="" id="{00000000-0008-0000-0000-00000E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98" name="Text Box 2726">
          <a:extLst>
            <a:ext uri="{FF2B5EF4-FFF2-40B4-BE49-F238E27FC236}">
              <a16:creationId xmlns:a16="http://schemas.microsoft.com/office/drawing/2014/main" xmlns="" id="{00000000-0008-0000-0000-00000F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99" name="Text Box 2727">
          <a:extLst>
            <a:ext uri="{FF2B5EF4-FFF2-40B4-BE49-F238E27FC236}">
              <a16:creationId xmlns:a16="http://schemas.microsoft.com/office/drawing/2014/main" xmlns="" id="{00000000-0008-0000-0000-000010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0" name="Text Box 2728">
          <a:extLst>
            <a:ext uri="{FF2B5EF4-FFF2-40B4-BE49-F238E27FC236}">
              <a16:creationId xmlns:a16="http://schemas.microsoft.com/office/drawing/2014/main" xmlns="" id="{00000000-0008-0000-0000-000011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01" name="Text Box 2729">
          <a:extLst>
            <a:ext uri="{FF2B5EF4-FFF2-40B4-BE49-F238E27FC236}">
              <a16:creationId xmlns:a16="http://schemas.microsoft.com/office/drawing/2014/main" xmlns="" id="{00000000-0008-0000-0000-000012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02" name="Text Box 2730">
          <a:extLst>
            <a:ext uri="{FF2B5EF4-FFF2-40B4-BE49-F238E27FC236}">
              <a16:creationId xmlns:a16="http://schemas.microsoft.com/office/drawing/2014/main" xmlns="" id="{00000000-0008-0000-0000-000013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3" name="Text Box 2731">
          <a:extLst>
            <a:ext uri="{FF2B5EF4-FFF2-40B4-BE49-F238E27FC236}">
              <a16:creationId xmlns:a16="http://schemas.microsoft.com/office/drawing/2014/main" xmlns="" id="{00000000-0008-0000-0000-000014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04" name="Text Box 2732">
          <a:extLst>
            <a:ext uri="{FF2B5EF4-FFF2-40B4-BE49-F238E27FC236}">
              <a16:creationId xmlns:a16="http://schemas.microsoft.com/office/drawing/2014/main" xmlns="" id="{00000000-0008-0000-0000-000015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05" name="Text Box 2733">
          <a:extLst>
            <a:ext uri="{FF2B5EF4-FFF2-40B4-BE49-F238E27FC236}">
              <a16:creationId xmlns:a16="http://schemas.microsoft.com/office/drawing/2014/main" xmlns="" id="{00000000-0008-0000-0000-000016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6" name="Text Box 2734">
          <a:extLst>
            <a:ext uri="{FF2B5EF4-FFF2-40B4-BE49-F238E27FC236}">
              <a16:creationId xmlns:a16="http://schemas.microsoft.com/office/drawing/2014/main" xmlns="" id="{00000000-0008-0000-0000-000017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07" name="Text Box 2735">
          <a:extLst>
            <a:ext uri="{FF2B5EF4-FFF2-40B4-BE49-F238E27FC236}">
              <a16:creationId xmlns:a16="http://schemas.microsoft.com/office/drawing/2014/main" xmlns="" id="{00000000-0008-0000-0000-000018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08" name="Text Box 2736">
          <a:extLst>
            <a:ext uri="{FF2B5EF4-FFF2-40B4-BE49-F238E27FC236}">
              <a16:creationId xmlns:a16="http://schemas.microsoft.com/office/drawing/2014/main" xmlns="" id="{00000000-0008-0000-0000-000019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9" name="Text Box 2737">
          <a:extLst>
            <a:ext uri="{FF2B5EF4-FFF2-40B4-BE49-F238E27FC236}">
              <a16:creationId xmlns:a16="http://schemas.microsoft.com/office/drawing/2014/main" xmlns="" id="{00000000-0008-0000-0000-00001A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10" name="Text Box 2738">
          <a:extLst>
            <a:ext uri="{FF2B5EF4-FFF2-40B4-BE49-F238E27FC236}">
              <a16:creationId xmlns:a16="http://schemas.microsoft.com/office/drawing/2014/main" xmlns="" id="{00000000-0008-0000-0000-00001B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11" name="Text Box 2739">
          <a:extLst>
            <a:ext uri="{FF2B5EF4-FFF2-40B4-BE49-F238E27FC236}">
              <a16:creationId xmlns:a16="http://schemas.microsoft.com/office/drawing/2014/main" xmlns="" id="{00000000-0008-0000-0000-00001C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2" name="Text Box 2740">
          <a:extLst>
            <a:ext uri="{FF2B5EF4-FFF2-40B4-BE49-F238E27FC236}">
              <a16:creationId xmlns:a16="http://schemas.microsoft.com/office/drawing/2014/main" xmlns="" id="{00000000-0008-0000-0000-00001D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13" name="Text Box 2741">
          <a:extLst>
            <a:ext uri="{FF2B5EF4-FFF2-40B4-BE49-F238E27FC236}">
              <a16:creationId xmlns:a16="http://schemas.microsoft.com/office/drawing/2014/main" xmlns="" id="{00000000-0008-0000-0000-00001E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14" name="Text Box 2742">
          <a:extLst>
            <a:ext uri="{FF2B5EF4-FFF2-40B4-BE49-F238E27FC236}">
              <a16:creationId xmlns:a16="http://schemas.microsoft.com/office/drawing/2014/main" xmlns="" id="{00000000-0008-0000-0000-00001F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5" name="Text Box 2743">
          <a:extLst>
            <a:ext uri="{FF2B5EF4-FFF2-40B4-BE49-F238E27FC236}">
              <a16:creationId xmlns:a16="http://schemas.microsoft.com/office/drawing/2014/main" xmlns="" id="{00000000-0008-0000-0000-000020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16" name="Text Box 2744">
          <a:extLst>
            <a:ext uri="{FF2B5EF4-FFF2-40B4-BE49-F238E27FC236}">
              <a16:creationId xmlns:a16="http://schemas.microsoft.com/office/drawing/2014/main" xmlns="" id="{00000000-0008-0000-0000-000021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17" name="Text Box 2745">
          <a:extLst>
            <a:ext uri="{FF2B5EF4-FFF2-40B4-BE49-F238E27FC236}">
              <a16:creationId xmlns:a16="http://schemas.microsoft.com/office/drawing/2014/main" xmlns="" id="{00000000-0008-0000-0000-000022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8" name="Text Box 2746">
          <a:extLst>
            <a:ext uri="{FF2B5EF4-FFF2-40B4-BE49-F238E27FC236}">
              <a16:creationId xmlns:a16="http://schemas.microsoft.com/office/drawing/2014/main" xmlns="" id="{00000000-0008-0000-0000-000023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19" name="Text Box 2747">
          <a:extLst>
            <a:ext uri="{FF2B5EF4-FFF2-40B4-BE49-F238E27FC236}">
              <a16:creationId xmlns:a16="http://schemas.microsoft.com/office/drawing/2014/main" xmlns="" id="{00000000-0008-0000-0000-000024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20" name="Text Box 2748">
          <a:extLst>
            <a:ext uri="{FF2B5EF4-FFF2-40B4-BE49-F238E27FC236}">
              <a16:creationId xmlns:a16="http://schemas.microsoft.com/office/drawing/2014/main" xmlns="" id="{00000000-0008-0000-0000-000025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1" name="Text Box 2749">
          <a:extLst>
            <a:ext uri="{FF2B5EF4-FFF2-40B4-BE49-F238E27FC236}">
              <a16:creationId xmlns:a16="http://schemas.microsoft.com/office/drawing/2014/main" xmlns="" id="{00000000-0008-0000-0000-000026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22" name="Text Box 2750">
          <a:extLst>
            <a:ext uri="{FF2B5EF4-FFF2-40B4-BE49-F238E27FC236}">
              <a16:creationId xmlns:a16="http://schemas.microsoft.com/office/drawing/2014/main" xmlns="" id="{00000000-0008-0000-0000-000027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23" name="Text Box 2751">
          <a:extLst>
            <a:ext uri="{FF2B5EF4-FFF2-40B4-BE49-F238E27FC236}">
              <a16:creationId xmlns:a16="http://schemas.microsoft.com/office/drawing/2014/main" xmlns="" id="{00000000-0008-0000-0000-000028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4" name="Text Box 2752">
          <a:extLst>
            <a:ext uri="{FF2B5EF4-FFF2-40B4-BE49-F238E27FC236}">
              <a16:creationId xmlns:a16="http://schemas.microsoft.com/office/drawing/2014/main" xmlns="" id="{00000000-0008-0000-0000-000029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25" name="Text Box 2753">
          <a:extLst>
            <a:ext uri="{FF2B5EF4-FFF2-40B4-BE49-F238E27FC236}">
              <a16:creationId xmlns:a16="http://schemas.microsoft.com/office/drawing/2014/main" xmlns="" id="{00000000-0008-0000-0000-00002A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26" name="Text Box 2754">
          <a:extLst>
            <a:ext uri="{FF2B5EF4-FFF2-40B4-BE49-F238E27FC236}">
              <a16:creationId xmlns:a16="http://schemas.microsoft.com/office/drawing/2014/main" xmlns="" id="{00000000-0008-0000-0000-00002B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7" name="Text Box 2755">
          <a:extLst>
            <a:ext uri="{FF2B5EF4-FFF2-40B4-BE49-F238E27FC236}">
              <a16:creationId xmlns:a16="http://schemas.microsoft.com/office/drawing/2014/main" xmlns="" id="{00000000-0008-0000-0000-00002C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28" name="Rectangle 2756">
          <a:extLst>
            <a:ext uri="{FF2B5EF4-FFF2-40B4-BE49-F238E27FC236}">
              <a16:creationId xmlns:a16="http://schemas.microsoft.com/office/drawing/2014/main" xmlns="" id="{00000000-0008-0000-0000-00002D9AAA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29" name="Group 2757">
          <a:extLst>
            <a:ext uri="{FF2B5EF4-FFF2-40B4-BE49-F238E27FC236}">
              <a16:creationId xmlns:a16="http://schemas.microsoft.com/office/drawing/2014/main" xmlns="" id="{00000000-0008-0000-0000-00002E9A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2730" name="Freeform 2758">
            <a:extLst>
              <a:ext uri="{FF2B5EF4-FFF2-40B4-BE49-F238E27FC236}">
                <a16:creationId xmlns:a16="http://schemas.microsoft.com/office/drawing/2014/main" xmlns="" id="{00000000-0008-0000-0000-0000FE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1" name="Freeform 2759">
            <a:extLst>
              <a:ext uri="{FF2B5EF4-FFF2-40B4-BE49-F238E27FC236}">
                <a16:creationId xmlns:a16="http://schemas.microsoft.com/office/drawing/2014/main" xmlns="" id="{00000000-0008-0000-0000-0000FF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2" name="Freeform 2760">
            <a:extLst>
              <a:ext uri="{FF2B5EF4-FFF2-40B4-BE49-F238E27FC236}">
                <a16:creationId xmlns:a16="http://schemas.microsoft.com/office/drawing/2014/main" xmlns="" id="{00000000-0008-0000-0000-000000A5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3" name="Freeform 2761">
            <a:extLst>
              <a:ext uri="{FF2B5EF4-FFF2-40B4-BE49-F238E27FC236}">
                <a16:creationId xmlns:a16="http://schemas.microsoft.com/office/drawing/2014/main" xmlns="" id="{00000000-0008-0000-0000-000001A5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4" name="Rectangle 2762">
            <a:extLst>
              <a:ext uri="{FF2B5EF4-FFF2-40B4-BE49-F238E27FC236}">
                <a16:creationId xmlns:a16="http://schemas.microsoft.com/office/drawing/2014/main" xmlns="" id="{00000000-0008-0000-0000-000002A5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35" name="Freeform 2763">
            <a:extLst>
              <a:ext uri="{FF2B5EF4-FFF2-40B4-BE49-F238E27FC236}">
                <a16:creationId xmlns:a16="http://schemas.microsoft.com/office/drawing/2014/main" xmlns="" id="{00000000-0008-0000-0000-000003A5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6" name="Freeform 2764">
            <a:extLst>
              <a:ext uri="{FF2B5EF4-FFF2-40B4-BE49-F238E27FC236}">
                <a16:creationId xmlns:a16="http://schemas.microsoft.com/office/drawing/2014/main" xmlns="" id="{00000000-0008-0000-0000-000004A5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7" name="Freeform 2765">
            <a:extLst>
              <a:ext uri="{FF2B5EF4-FFF2-40B4-BE49-F238E27FC236}">
                <a16:creationId xmlns:a16="http://schemas.microsoft.com/office/drawing/2014/main" xmlns="" id="{00000000-0008-0000-0000-000005A5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738" name="Rectangle 2766">
          <a:extLst>
            <a:ext uri="{FF2B5EF4-FFF2-40B4-BE49-F238E27FC236}">
              <a16:creationId xmlns:a16="http://schemas.microsoft.com/office/drawing/2014/main" xmlns="" id="{00000000-0008-0000-0000-00002F9A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739" name="Rectangle 2767">
          <a:extLst>
            <a:ext uri="{FF2B5EF4-FFF2-40B4-BE49-F238E27FC236}">
              <a16:creationId xmlns:a16="http://schemas.microsoft.com/office/drawing/2014/main" xmlns="" id="{00000000-0008-0000-0000-0000309A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740" name="Group 2768">
          <a:extLst>
            <a:ext uri="{FF2B5EF4-FFF2-40B4-BE49-F238E27FC236}">
              <a16:creationId xmlns:a16="http://schemas.microsoft.com/office/drawing/2014/main" xmlns="" id="{00000000-0008-0000-0000-0000319A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2741" name="Freeform 2769">
            <a:extLst>
              <a:ext uri="{FF2B5EF4-FFF2-40B4-BE49-F238E27FC236}">
                <a16:creationId xmlns:a16="http://schemas.microsoft.com/office/drawing/2014/main" xmlns="" id="{00000000-0008-0000-0000-0000F6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2" name="Freeform 2770">
            <a:extLst>
              <a:ext uri="{FF2B5EF4-FFF2-40B4-BE49-F238E27FC236}">
                <a16:creationId xmlns:a16="http://schemas.microsoft.com/office/drawing/2014/main" xmlns="" id="{00000000-0008-0000-0000-0000F7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3" name="Freeform 2771">
            <a:extLst>
              <a:ext uri="{FF2B5EF4-FFF2-40B4-BE49-F238E27FC236}">
                <a16:creationId xmlns:a16="http://schemas.microsoft.com/office/drawing/2014/main" xmlns="" id="{00000000-0008-0000-0000-0000F8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4" name="Freeform 2772">
            <a:extLst>
              <a:ext uri="{FF2B5EF4-FFF2-40B4-BE49-F238E27FC236}">
                <a16:creationId xmlns:a16="http://schemas.microsoft.com/office/drawing/2014/main" xmlns="" id="{00000000-0008-0000-0000-0000F9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5" name="Rectangle 2773">
            <a:extLst>
              <a:ext uri="{FF2B5EF4-FFF2-40B4-BE49-F238E27FC236}">
                <a16:creationId xmlns:a16="http://schemas.microsoft.com/office/drawing/2014/main" xmlns="" id="{00000000-0008-0000-0000-0000FA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46" name="Freeform 2774">
            <a:extLst>
              <a:ext uri="{FF2B5EF4-FFF2-40B4-BE49-F238E27FC236}">
                <a16:creationId xmlns:a16="http://schemas.microsoft.com/office/drawing/2014/main" xmlns="" id="{00000000-0008-0000-0000-0000FB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7" name="Freeform 2775">
            <a:extLst>
              <a:ext uri="{FF2B5EF4-FFF2-40B4-BE49-F238E27FC236}">
                <a16:creationId xmlns:a16="http://schemas.microsoft.com/office/drawing/2014/main" xmlns="" id="{00000000-0008-0000-0000-0000FC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8" name="Freeform 2776">
            <a:extLst>
              <a:ext uri="{FF2B5EF4-FFF2-40B4-BE49-F238E27FC236}">
                <a16:creationId xmlns:a16="http://schemas.microsoft.com/office/drawing/2014/main" xmlns="" id="{00000000-0008-0000-0000-0000FD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749" name="Rectangle 2777">
          <a:extLst>
            <a:ext uri="{FF2B5EF4-FFF2-40B4-BE49-F238E27FC236}">
              <a16:creationId xmlns:a16="http://schemas.microsoft.com/office/drawing/2014/main" xmlns="" id="{00000000-0008-0000-0000-0000329A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50" name="Text Box 2778">
          <a:extLst>
            <a:ext uri="{FF2B5EF4-FFF2-40B4-BE49-F238E27FC236}">
              <a16:creationId xmlns:a16="http://schemas.microsoft.com/office/drawing/2014/main" xmlns="" id="{00000000-0008-0000-0000-000033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51" name="Text Box 2779">
          <a:extLst>
            <a:ext uri="{FF2B5EF4-FFF2-40B4-BE49-F238E27FC236}">
              <a16:creationId xmlns:a16="http://schemas.microsoft.com/office/drawing/2014/main" xmlns="" id="{00000000-0008-0000-0000-000034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2" name="Text Box 2780">
          <a:extLst>
            <a:ext uri="{FF2B5EF4-FFF2-40B4-BE49-F238E27FC236}">
              <a16:creationId xmlns:a16="http://schemas.microsoft.com/office/drawing/2014/main" xmlns="" id="{00000000-0008-0000-0000-000035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53" name="Text Box 2781">
          <a:extLst>
            <a:ext uri="{FF2B5EF4-FFF2-40B4-BE49-F238E27FC236}">
              <a16:creationId xmlns:a16="http://schemas.microsoft.com/office/drawing/2014/main" xmlns="" id="{00000000-0008-0000-0000-000036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54" name="Text Box 2782">
          <a:extLst>
            <a:ext uri="{FF2B5EF4-FFF2-40B4-BE49-F238E27FC236}">
              <a16:creationId xmlns:a16="http://schemas.microsoft.com/office/drawing/2014/main" xmlns="" id="{00000000-0008-0000-0000-000037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5" name="Text Box 2783">
          <a:extLst>
            <a:ext uri="{FF2B5EF4-FFF2-40B4-BE49-F238E27FC236}">
              <a16:creationId xmlns:a16="http://schemas.microsoft.com/office/drawing/2014/main" xmlns="" id="{00000000-0008-0000-0000-000038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56" name="Text Box 2784">
          <a:extLst>
            <a:ext uri="{FF2B5EF4-FFF2-40B4-BE49-F238E27FC236}">
              <a16:creationId xmlns:a16="http://schemas.microsoft.com/office/drawing/2014/main" xmlns="" id="{00000000-0008-0000-0000-000039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57" name="Text Box 2785">
          <a:extLst>
            <a:ext uri="{FF2B5EF4-FFF2-40B4-BE49-F238E27FC236}">
              <a16:creationId xmlns:a16="http://schemas.microsoft.com/office/drawing/2014/main" xmlns="" id="{00000000-0008-0000-0000-00003A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8" name="Text Box 2786">
          <a:extLst>
            <a:ext uri="{FF2B5EF4-FFF2-40B4-BE49-F238E27FC236}">
              <a16:creationId xmlns:a16="http://schemas.microsoft.com/office/drawing/2014/main" xmlns="" id="{00000000-0008-0000-0000-00003B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59" name="Text Box 2787">
          <a:extLst>
            <a:ext uri="{FF2B5EF4-FFF2-40B4-BE49-F238E27FC236}">
              <a16:creationId xmlns:a16="http://schemas.microsoft.com/office/drawing/2014/main" xmlns="" id="{00000000-0008-0000-0000-00003C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60" name="Text Box 2788">
          <a:extLst>
            <a:ext uri="{FF2B5EF4-FFF2-40B4-BE49-F238E27FC236}">
              <a16:creationId xmlns:a16="http://schemas.microsoft.com/office/drawing/2014/main" xmlns="" id="{00000000-0008-0000-0000-00003D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1" name="Text Box 2789">
          <a:extLst>
            <a:ext uri="{FF2B5EF4-FFF2-40B4-BE49-F238E27FC236}">
              <a16:creationId xmlns:a16="http://schemas.microsoft.com/office/drawing/2014/main" xmlns="" id="{00000000-0008-0000-0000-00003E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62" name="Text Box 2790">
          <a:extLst>
            <a:ext uri="{FF2B5EF4-FFF2-40B4-BE49-F238E27FC236}">
              <a16:creationId xmlns:a16="http://schemas.microsoft.com/office/drawing/2014/main" xmlns="" id="{00000000-0008-0000-0000-00003F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63" name="Text Box 2791">
          <a:extLst>
            <a:ext uri="{FF2B5EF4-FFF2-40B4-BE49-F238E27FC236}">
              <a16:creationId xmlns:a16="http://schemas.microsoft.com/office/drawing/2014/main" xmlns="" id="{00000000-0008-0000-0000-000040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4" name="Text Box 2792">
          <a:extLst>
            <a:ext uri="{FF2B5EF4-FFF2-40B4-BE49-F238E27FC236}">
              <a16:creationId xmlns:a16="http://schemas.microsoft.com/office/drawing/2014/main" xmlns="" id="{00000000-0008-0000-0000-000041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65" name="Text Box 2793">
          <a:extLst>
            <a:ext uri="{FF2B5EF4-FFF2-40B4-BE49-F238E27FC236}">
              <a16:creationId xmlns:a16="http://schemas.microsoft.com/office/drawing/2014/main" xmlns="" id="{00000000-0008-0000-0000-000042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66" name="Text Box 2794">
          <a:extLst>
            <a:ext uri="{FF2B5EF4-FFF2-40B4-BE49-F238E27FC236}">
              <a16:creationId xmlns:a16="http://schemas.microsoft.com/office/drawing/2014/main" xmlns="" id="{00000000-0008-0000-0000-000043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7" name="Text Box 2795">
          <a:extLst>
            <a:ext uri="{FF2B5EF4-FFF2-40B4-BE49-F238E27FC236}">
              <a16:creationId xmlns:a16="http://schemas.microsoft.com/office/drawing/2014/main" xmlns="" id="{00000000-0008-0000-0000-000044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68" name="Text Box 2796">
          <a:extLst>
            <a:ext uri="{FF2B5EF4-FFF2-40B4-BE49-F238E27FC236}">
              <a16:creationId xmlns:a16="http://schemas.microsoft.com/office/drawing/2014/main" xmlns="" id="{00000000-0008-0000-0000-000045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69" name="Text Box 2797">
          <a:extLst>
            <a:ext uri="{FF2B5EF4-FFF2-40B4-BE49-F238E27FC236}">
              <a16:creationId xmlns:a16="http://schemas.microsoft.com/office/drawing/2014/main" xmlns="" id="{00000000-0008-0000-0000-000046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0" name="Text Box 2798">
          <a:extLst>
            <a:ext uri="{FF2B5EF4-FFF2-40B4-BE49-F238E27FC236}">
              <a16:creationId xmlns:a16="http://schemas.microsoft.com/office/drawing/2014/main" xmlns="" id="{00000000-0008-0000-0000-000047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71" name="Text Box 2799">
          <a:extLst>
            <a:ext uri="{FF2B5EF4-FFF2-40B4-BE49-F238E27FC236}">
              <a16:creationId xmlns:a16="http://schemas.microsoft.com/office/drawing/2014/main" xmlns="" id="{00000000-0008-0000-0000-000048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72" name="Text Box 2800">
          <a:extLst>
            <a:ext uri="{FF2B5EF4-FFF2-40B4-BE49-F238E27FC236}">
              <a16:creationId xmlns:a16="http://schemas.microsoft.com/office/drawing/2014/main" xmlns="" id="{00000000-0008-0000-0000-000049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3" name="Text Box 2801">
          <a:extLst>
            <a:ext uri="{FF2B5EF4-FFF2-40B4-BE49-F238E27FC236}">
              <a16:creationId xmlns:a16="http://schemas.microsoft.com/office/drawing/2014/main" xmlns="" id="{00000000-0008-0000-0000-00004A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74" name="Text Box 2802">
          <a:extLst>
            <a:ext uri="{FF2B5EF4-FFF2-40B4-BE49-F238E27FC236}">
              <a16:creationId xmlns:a16="http://schemas.microsoft.com/office/drawing/2014/main" xmlns="" id="{00000000-0008-0000-0000-00004B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75" name="Text Box 2803">
          <a:extLst>
            <a:ext uri="{FF2B5EF4-FFF2-40B4-BE49-F238E27FC236}">
              <a16:creationId xmlns:a16="http://schemas.microsoft.com/office/drawing/2014/main" xmlns="" id="{00000000-0008-0000-0000-00004C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6" name="Text Box 2804">
          <a:extLst>
            <a:ext uri="{FF2B5EF4-FFF2-40B4-BE49-F238E27FC236}">
              <a16:creationId xmlns:a16="http://schemas.microsoft.com/office/drawing/2014/main" xmlns="" id="{00000000-0008-0000-0000-00004D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77" name="Text Box 2805">
          <a:extLst>
            <a:ext uri="{FF2B5EF4-FFF2-40B4-BE49-F238E27FC236}">
              <a16:creationId xmlns:a16="http://schemas.microsoft.com/office/drawing/2014/main" xmlns="" id="{00000000-0008-0000-0000-00004E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78" name="Text Box 2806">
          <a:extLst>
            <a:ext uri="{FF2B5EF4-FFF2-40B4-BE49-F238E27FC236}">
              <a16:creationId xmlns:a16="http://schemas.microsoft.com/office/drawing/2014/main" xmlns="" id="{00000000-0008-0000-0000-00004F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9" name="Text Box 2807">
          <a:extLst>
            <a:ext uri="{FF2B5EF4-FFF2-40B4-BE49-F238E27FC236}">
              <a16:creationId xmlns:a16="http://schemas.microsoft.com/office/drawing/2014/main" xmlns="" id="{00000000-0008-0000-0000-000050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80" name="Text Box 2808">
          <a:extLst>
            <a:ext uri="{FF2B5EF4-FFF2-40B4-BE49-F238E27FC236}">
              <a16:creationId xmlns:a16="http://schemas.microsoft.com/office/drawing/2014/main" xmlns="" id="{00000000-0008-0000-0000-000051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81" name="Text Box 2809">
          <a:extLst>
            <a:ext uri="{FF2B5EF4-FFF2-40B4-BE49-F238E27FC236}">
              <a16:creationId xmlns:a16="http://schemas.microsoft.com/office/drawing/2014/main" xmlns="" id="{00000000-0008-0000-0000-000052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2" name="Text Box 2810">
          <a:extLst>
            <a:ext uri="{FF2B5EF4-FFF2-40B4-BE49-F238E27FC236}">
              <a16:creationId xmlns:a16="http://schemas.microsoft.com/office/drawing/2014/main" xmlns="" id="{00000000-0008-0000-0000-000053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83" name="Text Box 2811">
          <a:extLst>
            <a:ext uri="{FF2B5EF4-FFF2-40B4-BE49-F238E27FC236}">
              <a16:creationId xmlns:a16="http://schemas.microsoft.com/office/drawing/2014/main" xmlns="" id="{00000000-0008-0000-0000-000054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84" name="Text Box 2812">
          <a:extLst>
            <a:ext uri="{FF2B5EF4-FFF2-40B4-BE49-F238E27FC236}">
              <a16:creationId xmlns:a16="http://schemas.microsoft.com/office/drawing/2014/main" xmlns="" id="{00000000-0008-0000-0000-000055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5" name="Text Box 2813">
          <a:extLst>
            <a:ext uri="{FF2B5EF4-FFF2-40B4-BE49-F238E27FC236}">
              <a16:creationId xmlns:a16="http://schemas.microsoft.com/office/drawing/2014/main" xmlns="" id="{00000000-0008-0000-0000-000056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86" name="Text Box 2814">
          <a:extLst>
            <a:ext uri="{FF2B5EF4-FFF2-40B4-BE49-F238E27FC236}">
              <a16:creationId xmlns:a16="http://schemas.microsoft.com/office/drawing/2014/main" xmlns="" id="{00000000-0008-0000-0000-000057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87" name="Text Box 2815">
          <a:extLst>
            <a:ext uri="{FF2B5EF4-FFF2-40B4-BE49-F238E27FC236}">
              <a16:creationId xmlns:a16="http://schemas.microsoft.com/office/drawing/2014/main" xmlns="" id="{00000000-0008-0000-0000-000058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8" name="Text Box 2816">
          <a:extLst>
            <a:ext uri="{FF2B5EF4-FFF2-40B4-BE49-F238E27FC236}">
              <a16:creationId xmlns:a16="http://schemas.microsoft.com/office/drawing/2014/main" xmlns="" id="{00000000-0008-0000-0000-000059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89" name="Text Box 2817">
          <a:extLst>
            <a:ext uri="{FF2B5EF4-FFF2-40B4-BE49-F238E27FC236}">
              <a16:creationId xmlns:a16="http://schemas.microsoft.com/office/drawing/2014/main" xmlns="" id="{00000000-0008-0000-0000-00005A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90" name="Text Box 2818">
          <a:extLst>
            <a:ext uri="{FF2B5EF4-FFF2-40B4-BE49-F238E27FC236}">
              <a16:creationId xmlns:a16="http://schemas.microsoft.com/office/drawing/2014/main" xmlns="" id="{00000000-0008-0000-0000-00005B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91" name="Text Box 2819">
          <a:extLst>
            <a:ext uri="{FF2B5EF4-FFF2-40B4-BE49-F238E27FC236}">
              <a16:creationId xmlns:a16="http://schemas.microsoft.com/office/drawing/2014/main" xmlns="" id="{00000000-0008-0000-0000-00005C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92" name="Text Box 2820">
          <a:extLst>
            <a:ext uri="{FF2B5EF4-FFF2-40B4-BE49-F238E27FC236}">
              <a16:creationId xmlns:a16="http://schemas.microsoft.com/office/drawing/2014/main" xmlns="" id="{00000000-0008-0000-0000-00005D9AAA0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93" name="Text Box 2821">
          <a:extLst>
            <a:ext uri="{FF2B5EF4-FFF2-40B4-BE49-F238E27FC236}">
              <a16:creationId xmlns:a16="http://schemas.microsoft.com/office/drawing/2014/main" xmlns="" id="{00000000-0008-0000-0000-00005E9AAA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94" name="Text Box 2822">
          <a:extLst>
            <a:ext uri="{FF2B5EF4-FFF2-40B4-BE49-F238E27FC236}">
              <a16:creationId xmlns:a16="http://schemas.microsoft.com/office/drawing/2014/main" xmlns="" id="{00000000-0008-0000-0000-00005F9AA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95" name="Rectangle 2823">
          <a:extLst>
            <a:ext uri="{FF2B5EF4-FFF2-40B4-BE49-F238E27FC236}">
              <a16:creationId xmlns:a16="http://schemas.microsoft.com/office/drawing/2014/main" xmlns="" id="{00000000-0008-0000-0000-0000609AAA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96" name="Group 2824">
          <a:extLst>
            <a:ext uri="{FF2B5EF4-FFF2-40B4-BE49-F238E27FC236}">
              <a16:creationId xmlns:a16="http://schemas.microsoft.com/office/drawing/2014/main" xmlns="" id="{00000000-0008-0000-0000-0000619AAA00}"/>
            </a:ext>
          </a:extLst>
        </xdr:cNvPr>
        <xdr:cNvGrpSpPr>
          <a:grpSpLocks/>
        </xdr:cNvGrpSpPr>
      </xdr:nvGrpSpPr>
      <xdr:grpSpPr bwMode="auto">
        <a:xfrm>
          <a:off x="12163425" y="9525"/>
          <a:ext cx="0" cy="371475"/>
          <a:chOff x="447" y="7"/>
          <a:chExt cx="212" cy="31"/>
        </a:xfrm>
      </xdr:grpSpPr>
      <xdr:sp macro="" textlink="">
        <xdr:nvSpPr>
          <xdr:cNvPr id="2797" name="Freeform 2825">
            <a:extLst>
              <a:ext uri="{FF2B5EF4-FFF2-40B4-BE49-F238E27FC236}">
                <a16:creationId xmlns:a16="http://schemas.microsoft.com/office/drawing/2014/main" xmlns="" id="{00000000-0008-0000-0000-0000EE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8" name="Freeform 2826">
            <a:extLst>
              <a:ext uri="{FF2B5EF4-FFF2-40B4-BE49-F238E27FC236}">
                <a16:creationId xmlns:a16="http://schemas.microsoft.com/office/drawing/2014/main" xmlns="" id="{00000000-0008-0000-0000-0000EF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9" name="Freeform 2827">
            <a:extLst>
              <a:ext uri="{FF2B5EF4-FFF2-40B4-BE49-F238E27FC236}">
                <a16:creationId xmlns:a16="http://schemas.microsoft.com/office/drawing/2014/main" xmlns="" id="{00000000-0008-0000-0000-0000F0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0" name="Freeform 2828">
            <a:extLst>
              <a:ext uri="{FF2B5EF4-FFF2-40B4-BE49-F238E27FC236}">
                <a16:creationId xmlns:a16="http://schemas.microsoft.com/office/drawing/2014/main" xmlns="" id="{00000000-0008-0000-0000-0000F1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1" name="Rectangle 2829">
            <a:extLst>
              <a:ext uri="{FF2B5EF4-FFF2-40B4-BE49-F238E27FC236}">
                <a16:creationId xmlns:a16="http://schemas.microsoft.com/office/drawing/2014/main" xmlns="" id="{00000000-0008-0000-0000-0000F2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02" name="Freeform 2830">
            <a:extLst>
              <a:ext uri="{FF2B5EF4-FFF2-40B4-BE49-F238E27FC236}">
                <a16:creationId xmlns:a16="http://schemas.microsoft.com/office/drawing/2014/main" xmlns="" id="{00000000-0008-0000-0000-0000F3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3" name="Freeform 2831">
            <a:extLst>
              <a:ext uri="{FF2B5EF4-FFF2-40B4-BE49-F238E27FC236}">
                <a16:creationId xmlns:a16="http://schemas.microsoft.com/office/drawing/2014/main" xmlns="" id="{00000000-0008-0000-0000-0000F4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4" name="Freeform 2832">
            <a:extLst>
              <a:ext uri="{FF2B5EF4-FFF2-40B4-BE49-F238E27FC236}">
                <a16:creationId xmlns:a16="http://schemas.microsoft.com/office/drawing/2014/main" xmlns="" id="{00000000-0008-0000-0000-0000F5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805" name="Rectangle 2833">
          <a:extLst>
            <a:ext uri="{FF2B5EF4-FFF2-40B4-BE49-F238E27FC236}">
              <a16:creationId xmlns:a16="http://schemas.microsoft.com/office/drawing/2014/main" xmlns="" id="{00000000-0008-0000-0000-0000629AAA0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806" name="Rectangle 2834">
          <a:extLst>
            <a:ext uri="{FF2B5EF4-FFF2-40B4-BE49-F238E27FC236}">
              <a16:creationId xmlns:a16="http://schemas.microsoft.com/office/drawing/2014/main" xmlns="" id="{00000000-0008-0000-0000-0000639AAA0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807" name="Group 2835">
          <a:extLst>
            <a:ext uri="{FF2B5EF4-FFF2-40B4-BE49-F238E27FC236}">
              <a16:creationId xmlns:a16="http://schemas.microsoft.com/office/drawing/2014/main" xmlns="" id="{00000000-0008-0000-0000-0000649AAA00}"/>
            </a:ext>
          </a:extLst>
        </xdr:cNvPr>
        <xdr:cNvGrpSpPr>
          <a:grpSpLocks/>
        </xdr:cNvGrpSpPr>
      </xdr:nvGrpSpPr>
      <xdr:grpSpPr bwMode="auto">
        <a:xfrm>
          <a:off x="12163425" y="20335875"/>
          <a:ext cx="0" cy="285750"/>
          <a:chOff x="447" y="7"/>
          <a:chExt cx="212" cy="31"/>
        </a:xfrm>
      </xdr:grpSpPr>
      <xdr:sp macro="" textlink="">
        <xdr:nvSpPr>
          <xdr:cNvPr id="2808" name="Freeform 2836">
            <a:extLst>
              <a:ext uri="{FF2B5EF4-FFF2-40B4-BE49-F238E27FC236}">
                <a16:creationId xmlns:a16="http://schemas.microsoft.com/office/drawing/2014/main" xmlns="" id="{00000000-0008-0000-0000-0000E6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9" name="Freeform 2837">
            <a:extLst>
              <a:ext uri="{FF2B5EF4-FFF2-40B4-BE49-F238E27FC236}">
                <a16:creationId xmlns:a16="http://schemas.microsoft.com/office/drawing/2014/main" xmlns="" id="{00000000-0008-0000-0000-0000E7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0" name="Freeform 2838">
            <a:extLst>
              <a:ext uri="{FF2B5EF4-FFF2-40B4-BE49-F238E27FC236}">
                <a16:creationId xmlns:a16="http://schemas.microsoft.com/office/drawing/2014/main" xmlns="" id="{00000000-0008-0000-0000-0000E8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1" name="Freeform 2839">
            <a:extLst>
              <a:ext uri="{FF2B5EF4-FFF2-40B4-BE49-F238E27FC236}">
                <a16:creationId xmlns:a16="http://schemas.microsoft.com/office/drawing/2014/main" xmlns="" id="{00000000-0008-0000-0000-0000E9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2" name="Rectangle 2840">
            <a:extLst>
              <a:ext uri="{FF2B5EF4-FFF2-40B4-BE49-F238E27FC236}">
                <a16:creationId xmlns:a16="http://schemas.microsoft.com/office/drawing/2014/main" xmlns="" id="{00000000-0008-0000-0000-0000EA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13" name="Freeform 2841">
            <a:extLst>
              <a:ext uri="{FF2B5EF4-FFF2-40B4-BE49-F238E27FC236}">
                <a16:creationId xmlns:a16="http://schemas.microsoft.com/office/drawing/2014/main" xmlns="" id="{00000000-0008-0000-0000-0000EB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4" name="Freeform 2842">
            <a:extLst>
              <a:ext uri="{FF2B5EF4-FFF2-40B4-BE49-F238E27FC236}">
                <a16:creationId xmlns:a16="http://schemas.microsoft.com/office/drawing/2014/main" xmlns="" id="{00000000-0008-0000-0000-0000EC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5" name="Freeform 2843">
            <a:extLst>
              <a:ext uri="{FF2B5EF4-FFF2-40B4-BE49-F238E27FC236}">
                <a16:creationId xmlns:a16="http://schemas.microsoft.com/office/drawing/2014/main" xmlns="" id="{00000000-0008-0000-0000-0000ED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816" name="Rectangle 2844">
          <a:extLst>
            <a:ext uri="{FF2B5EF4-FFF2-40B4-BE49-F238E27FC236}">
              <a16:creationId xmlns:a16="http://schemas.microsoft.com/office/drawing/2014/main" xmlns="" id="{00000000-0008-0000-0000-0000659AAA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270</xdr:row>
      <xdr:rowOff>0</xdr:rowOff>
    </xdr:from>
    <xdr:to>
      <xdr:col>13</xdr:col>
      <xdr:colOff>76200</xdr:colOff>
      <xdr:row>271</xdr:row>
      <xdr:rowOff>38100</xdr:rowOff>
    </xdr:to>
    <xdr:sp macro="" textlink="">
      <xdr:nvSpPr>
        <xdr:cNvPr id="2817" name="Text Box 2845">
          <a:extLst>
            <a:ext uri="{FF2B5EF4-FFF2-40B4-BE49-F238E27FC236}">
              <a16:creationId xmlns:a16="http://schemas.microsoft.com/office/drawing/2014/main" xmlns="" id="{00000000-0008-0000-0000-0000669AAA00}"/>
            </a:ext>
          </a:extLst>
        </xdr:cNvPr>
        <xdr:cNvSpPr txBox="1">
          <a:spLocks noChangeArrowheads="1"/>
        </xdr:cNvSpPr>
      </xdr:nvSpPr>
      <xdr:spPr bwMode="auto">
        <a:xfrm>
          <a:off x="12182475" y="45253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264</xdr:row>
      <xdr:rowOff>0</xdr:rowOff>
    </xdr:from>
    <xdr:to>
      <xdr:col>13</xdr:col>
      <xdr:colOff>76200</xdr:colOff>
      <xdr:row>265</xdr:row>
      <xdr:rowOff>38100</xdr:rowOff>
    </xdr:to>
    <xdr:sp macro="" textlink="">
      <xdr:nvSpPr>
        <xdr:cNvPr id="2818" name="Text Box 2846">
          <a:extLst>
            <a:ext uri="{FF2B5EF4-FFF2-40B4-BE49-F238E27FC236}">
              <a16:creationId xmlns:a16="http://schemas.microsoft.com/office/drawing/2014/main" xmlns="" id="{00000000-0008-0000-0000-0000679AAA00}"/>
            </a:ext>
          </a:extLst>
        </xdr:cNvPr>
        <xdr:cNvSpPr txBox="1">
          <a:spLocks noChangeArrowheads="1"/>
        </xdr:cNvSpPr>
      </xdr:nvSpPr>
      <xdr:spPr bwMode="auto">
        <a:xfrm>
          <a:off x="1218247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264</xdr:row>
      <xdr:rowOff>0</xdr:rowOff>
    </xdr:from>
    <xdr:to>
      <xdr:col>13</xdr:col>
      <xdr:colOff>76200</xdr:colOff>
      <xdr:row>265</xdr:row>
      <xdr:rowOff>38100</xdr:rowOff>
    </xdr:to>
    <xdr:sp macro="" textlink="">
      <xdr:nvSpPr>
        <xdr:cNvPr id="2819" name="Text Box 2847">
          <a:extLst>
            <a:ext uri="{FF2B5EF4-FFF2-40B4-BE49-F238E27FC236}">
              <a16:creationId xmlns:a16="http://schemas.microsoft.com/office/drawing/2014/main" xmlns="" id="{00000000-0008-0000-0000-0000689AAA00}"/>
            </a:ext>
          </a:extLst>
        </xdr:cNvPr>
        <xdr:cNvSpPr txBox="1">
          <a:spLocks noChangeArrowheads="1"/>
        </xdr:cNvSpPr>
      </xdr:nvSpPr>
      <xdr:spPr bwMode="auto">
        <a:xfrm>
          <a:off x="1218247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216</xdr:row>
      <xdr:rowOff>0</xdr:rowOff>
    </xdr:from>
    <xdr:to>
      <xdr:col>13</xdr:col>
      <xdr:colOff>0</xdr:colOff>
      <xdr:row>216</xdr:row>
      <xdr:rowOff>0</xdr:rowOff>
    </xdr:to>
    <xdr:sp macro="" textlink="">
      <xdr:nvSpPr>
        <xdr:cNvPr id="2820" name="Rectangle 2848">
          <a:extLst>
            <a:ext uri="{FF2B5EF4-FFF2-40B4-BE49-F238E27FC236}">
              <a16:creationId xmlns:a16="http://schemas.microsoft.com/office/drawing/2014/main" xmlns="" id="{00000000-0008-0000-0000-0000699AAA00}"/>
            </a:ext>
          </a:extLst>
        </xdr:cNvPr>
        <xdr:cNvSpPr>
          <a:spLocks noChangeArrowheads="1"/>
        </xdr:cNvSpPr>
      </xdr:nvSpPr>
      <xdr:spPr bwMode="auto">
        <a:xfrm>
          <a:off x="12182475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214</xdr:row>
      <xdr:rowOff>9525</xdr:rowOff>
    </xdr:from>
    <xdr:to>
      <xdr:col>13</xdr:col>
      <xdr:colOff>0</xdr:colOff>
      <xdr:row>216</xdr:row>
      <xdr:rowOff>0</xdr:rowOff>
    </xdr:to>
    <xdr:grpSp>
      <xdr:nvGrpSpPr>
        <xdr:cNvPr id="2821" name="Group 2849">
          <a:extLst>
            <a:ext uri="{FF2B5EF4-FFF2-40B4-BE49-F238E27FC236}">
              <a16:creationId xmlns:a16="http://schemas.microsoft.com/office/drawing/2014/main" xmlns="" id="{00000000-0008-0000-0000-00006A9AAA00}"/>
            </a:ext>
          </a:extLst>
        </xdr:cNvPr>
        <xdr:cNvGrpSpPr>
          <a:grpSpLocks/>
        </xdr:cNvGrpSpPr>
      </xdr:nvGrpSpPr>
      <xdr:grpSpPr bwMode="auto">
        <a:xfrm>
          <a:off x="12163425" y="36195000"/>
          <a:ext cx="0" cy="314325"/>
          <a:chOff x="447" y="7"/>
          <a:chExt cx="212" cy="31"/>
        </a:xfrm>
      </xdr:grpSpPr>
      <xdr:sp macro="" textlink="">
        <xdr:nvSpPr>
          <xdr:cNvPr id="2822" name="Freeform 2850">
            <a:extLst>
              <a:ext uri="{FF2B5EF4-FFF2-40B4-BE49-F238E27FC236}">
                <a16:creationId xmlns:a16="http://schemas.microsoft.com/office/drawing/2014/main" xmlns="" id="{00000000-0008-0000-0000-0000DE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3" name="Freeform 2851">
            <a:extLst>
              <a:ext uri="{FF2B5EF4-FFF2-40B4-BE49-F238E27FC236}">
                <a16:creationId xmlns:a16="http://schemas.microsoft.com/office/drawing/2014/main" xmlns="" id="{00000000-0008-0000-0000-0000DF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4" name="Freeform 2852">
            <a:extLst>
              <a:ext uri="{FF2B5EF4-FFF2-40B4-BE49-F238E27FC236}">
                <a16:creationId xmlns:a16="http://schemas.microsoft.com/office/drawing/2014/main" xmlns="" id="{00000000-0008-0000-0000-0000E0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5" name="Freeform 2853">
            <a:extLst>
              <a:ext uri="{FF2B5EF4-FFF2-40B4-BE49-F238E27FC236}">
                <a16:creationId xmlns:a16="http://schemas.microsoft.com/office/drawing/2014/main" xmlns="" id="{00000000-0008-0000-0000-0000E1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6" name="Rectangle 2854">
            <a:extLst>
              <a:ext uri="{FF2B5EF4-FFF2-40B4-BE49-F238E27FC236}">
                <a16:creationId xmlns:a16="http://schemas.microsoft.com/office/drawing/2014/main" xmlns="" id="{00000000-0008-0000-0000-0000E2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27" name="Freeform 2855">
            <a:extLst>
              <a:ext uri="{FF2B5EF4-FFF2-40B4-BE49-F238E27FC236}">
                <a16:creationId xmlns:a16="http://schemas.microsoft.com/office/drawing/2014/main" xmlns="" id="{00000000-0008-0000-0000-0000E3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8" name="Freeform 2856">
            <a:extLst>
              <a:ext uri="{FF2B5EF4-FFF2-40B4-BE49-F238E27FC236}">
                <a16:creationId xmlns:a16="http://schemas.microsoft.com/office/drawing/2014/main" xmlns="" id="{00000000-0008-0000-0000-0000E4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9" name="Freeform 2857">
            <a:extLst>
              <a:ext uri="{FF2B5EF4-FFF2-40B4-BE49-F238E27FC236}">
                <a16:creationId xmlns:a16="http://schemas.microsoft.com/office/drawing/2014/main" xmlns="" id="{00000000-0008-0000-0000-0000E5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274</xdr:row>
      <xdr:rowOff>123825</xdr:rowOff>
    </xdr:from>
    <xdr:to>
      <xdr:col>13</xdr:col>
      <xdr:colOff>0</xdr:colOff>
      <xdr:row>274</xdr:row>
      <xdr:rowOff>247650</xdr:rowOff>
    </xdr:to>
    <xdr:sp macro="" textlink="">
      <xdr:nvSpPr>
        <xdr:cNvPr id="2830" name="Rectangle 2858">
          <a:extLst>
            <a:ext uri="{FF2B5EF4-FFF2-40B4-BE49-F238E27FC236}">
              <a16:creationId xmlns:a16="http://schemas.microsoft.com/office/drawing/2014/main" xmlns="" id="{00000000-0008-0000-0000-00006B9AAA00}"/>
            </a:ext>
          </a:extLst>
        </xdr:cNvPr>
        <xdr:cNvSpPr>
          <a:spLocks noChangeArrowheads="1"/>
        </xdr:cNvSpPr>
      </xdr:nvSpPr>
      <xdr:spPr bwMode="auto">
        <a:xfrm>
          <a:off x="12182475" y="46024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295</xdr:row>
      <xdr:rowOff>180975</xdr:rowOff>
    </xdr:from>
    <xdr:to>
      <xdr:col>13</xdr:col>
      <xdr:colOff>0</xdr:colOff>
      <xdr:row>295</xdr:row>
      <xdr:rowOff>228600</xdr:rowOff>
    </xdr:to>
    <xdr:sp macro="" textlink="">
      <xdr:nvSpPr>
        <xdr:cNvPr id="2831" name="Rectangle 2859">
          <a:extLst>
            <a:ext uri="{FF2B5EF4-FFF2-40B4-BE49-F238E27FC236}">
              <a16:creationId xmlns:a16="http://schemas.microsoft.com/office/drawing/2014/main" xmlns="" id="{00000000-0008-0000-0000-00006C9AAA00}"/>
            </a:ext>
          </a:extLst>
        </xdr:cNvPr>
        <xdr:cNvSpPr>
          <a:spLocks noChangeArrowheads="1"/>
        </xdr:cNvSpPr>
      </xdr:nvSpPr>
      <xdr:spPr bwMode="auto">
        <a:xfrm>
          <a:off x="12182475" y="49463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294</xdr:row>
      <xdr:rowOff>19050</xdr:rowOff>
    </xdr:from>
    <xdr:to>
      <xdr:col>13</xdr:col>
      <xdr:colOff>0</xdr:colOff>
      <xdr:row>295</xdr:row>
      <xdr:rowOff>142875</xdr:rowOff>
    </xdr:to>
    <xdr:grpSp>
      <xdr:nvGrpSpPr>
        <xdr:cNvPr id="2832" name="Group 2860">
          <a:extLst>
            <a:ext uri="{FF2B5EF4-FFF2-40B4-BE49-F238E27FC236}">
              <a16:creationId xmlns:a16="http://schemas.microsoft.com/office/drawing/2014/main" xmlns="" id="{00000000-0008-0000-0000-00006D9AAA00}"/>
            </a:ext>
          </a:extLst>
        </xdr:cNvPr>
        <xdr:cNvGrpSpPr>
          <a:grpSpLocks/>
        </xdr:cNvGrpSpPr>
      </xdr:nvGrpSpPr>
      <xdr:grpSpPr bwMode="auto">
        <a:xfrm>
          <a:off x="12163425" y="49158525"/>
          <a:ext cx="0" cy="285750"/>
          <a:chOff x="447" y="7"/>
          <a:chExt cx="212" cy="31"/>
        </a:xfrm>
      </xdr:grpSpPr>
      <xdr:sp macro="" textlink="">
        <xdr:nvSpPr>
          <xdr:cNvPr id="2833" name="Freeform 2861">
            <a:extLst>
              <a:ext uri="{FF2B5EF4-FFF2-40B4-BE49-F238E27FC236}">
                <a16:creationId xmlns:a16="http://schemas.microsoft.com/office/drawing/2014/main" xmlns="" id="{00000000-0008-0000-0000-0000D6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4" name="Freeform 2862">
            <a:extLst>
              <a:ext uri="{FF2B5EF4-FFF2-40B4-BE49-F238E27FC236}">
                <a16:creationId xmlns:a16="http://schemas.microsoft.com/office/drawing/2014/main" xmlns="" id="{00000000-0008-0000-0000-0000D7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5" name="Freeform 2863">
            <a:extLst>
              <a:ext uri="{FF2B5EF4-FFF2-40B4-BE49-F238E27FC236}">
                <a16:creationId xmlns:a16="http://schemas.microsoft.com/office/drawing/2014/main" xmlns="" id="{00000000-0008-0000-0000-0000D8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6" name="Freeform 2864">
            <a:extLst>
              <a:ext uri="{FF2B5EF4-FFF2-40B4-BE49-F238E27FC236}">
                <a16:creationId xmlns:a16="http://schemas.microsoft.com/office/drawing/2014/main" xmlns="" id="{00000000-0008-0000-0000-0000D9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7" name="Rectangle 2865">
            <a:extLst>
              <a:ext uri="{FF2B5EF4-FFF2-40B4-BE49-F238E27FC236}">
                <a16:creationId xmlns:a16="http://schemas.microsoft.com/office/drawing/2014/main" xmlns="" id="{00000000-0008-0000-0000-0000DA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38" name="Freeform 2866">
            <a:extLst>
              <a:ext uri="{FF2B5EF4-FFF2-40B4-BE49-F238E27FC236}">
                <a16:creationId xmlns:a16="http://schemas.microsoft.com/office/drawing/2014/main" xmlns="" id="{00000000-0008-0000-0000-0000DB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9" name="Freeform 2867">
            <a:extLst>
              <a:ext uri="{FF2B5EF4-FFF2-40B4-BE49-F238E27FC236}">
                <a16:creationId xmlns:a16="http://schemas.microsoft.com/office/drawing/2014/main" xmlns="" id="{00000000-0008-0000-0000-0000DC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40" name="Freeform 2868">
            <a:extLst>
              <a:ext uri="{FF2B5EF4-FFF2-40B4-BE49-F238E27FC236}">
                <a16:creationId xmlns:a16="http://schemas.microsoft.com/office/drawing/2014/main" xmlns="" id="{00000000-0008-0000-0000-0000DD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319</xdr:row>
      <xdr:rowOff>123825</xdr:rowOff>
    </xdr:from>
    <xdr:to>
      <xdr:col>13</xdr:col>
      <xdr:colOff>0</xdr:colOff>
      <xdr:row>319</xdr:row>
      <xdr:rowOff>247650</xdr:rowOff>
    </xdr:to>
    <xdr:sp macro="" textlink="">
      <xdr:nvSpPr>
        <xdr:cNvPr id="2841" name="Rectangle 2869">
          <a:extLst>
            <a:ext uri="{FF2B5EF4-FFF2-40B4-BE49-F238E27FC236}">
              <a16:creationId xmlns:a16="http://schemas.microsoft.com/office/drawing/2014/main" xmlns="" id="{00000000-0008-0000-0000-00006E9AAA00}"/>
            </a:ext>
          </a:extLst>
        </xdr:cNvPr>
        <xdr:cNvSpPr>
          <a:spLocks noChangeArrowheads="1"/>
        </xdr:cNvSpPr>
      </xdr:nvSpPr>
      <xdr:spPr bwMode="auto">
        <a:xfrm>
          <a:off x="12182475" y="533114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341</xdr:row>
      <xdr:rowOff>0</xdr:rowOff>
    </xdr:from>
    <xdr:to>
      <xdr:col>9</xdr:col>
      <xdr:colOff>76200</xdr:colOff>
      <xdr:row>342</xdr:row>
      <xdr:rowOff>38100</xdr:rowOff>
    </xdr:to>
    <xdr:sp macro="" textlink="">
      <xdr:nvSpPr>
        <xdr:cNvPr id="2842" name="Text Box 2872">
          <a:extLst>
            <a:ext uri="{FF2B5EF4-FFF2-40B4-BE49-F238E27FC236}">
              <a16:creationId xmlns:a16="http://schemas.microsoft.com/office/drawing/2014/main" xmlns="" id="{00000000-0008-0000-0000-00006F9AAA00}"/>
            </a:ext>
          </a:extLst>
        </xdr:cNvPr>
        <xdr:cNvSpPr txBox="1">
          <a:spLocks noChangeArrowheads="1"/>
        </xdr:cNvSpPr>
      </xdr:nvSpPr>
      <xdr:spPr bwMode="auto">
        <a:xfrm>
          <a:off x="7886700" y="56749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517</xdr:row>
      <xdr:rowOff>76200</xdr:rowOff>
    </xdr:from>
    <xdr:to>
      <xdr:col>0</xdr:col>
      <xdr:colOff>304800</xdr:colOff>
      <xdr:row>518</xdr:row>
      <xdr:rowOff>114300</xdr:rowOff>
    </xdr:to>
    <xdr:sp macro="" textlink="">
      <xdr:nvSpPr>
        <xdr:cNvPr id="2843" name="Text Box 2873">
          <a:extLst>
            <a:ext uri="{FF2B5EF4-FFF2-40B4-BE49-F238E27FC236}">
              <a16:creationId xmlns:a16="http://schemas.microsoft.com/office/drawing/2014/main" xmlns="" id="{00000000-0008-0000-0000-0000709AAA00}"/>
            </a:ext>
          </a:extLst>
        </xdr:cNvPr>
        <xdr:cNvSpPr txBox="1">
          <a:spLocks noChangeArrowheads="1"/>
        </xdr:cNvSpPr>
      </xdr:nvSpPr>
      <xdr:spPr bwMode="auto">
        <a:xfrm>
          <a:off x="228600" y="8532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265</xdr:row>
      <xdr:rowOff>0</xdr:rowOff>
    </xdr:from>
    <xdr:to>
      <xdr:col>20</xdr:col>
      <xdr:colOff>381000</xdr:colOff>
      <xdr:row>266</xdr:row>
      <xdr:rowOff>38100</xdr:rowOff>
    </xdr:to>
    <xdr:sp macro="" textlink="">
      <xdr:nvSpPr>
        <xdr:cNvPr id="2844" name="Text Box 2874">
          <a:extLst>
            <a:ext uri="{FF2B5EF4-FFF2-40B4-BE49-F238E27FC236}">
              <a16:creationId xmlns:a16="http://schemas.microsoft.com/office/drawing/2014/main" xmlns="" id="{00000000-0008-0000-0000-0000719AAA00}"/>
            </a:ext>
          </a:extLst>
        </xdr:cNvPr>
        <xdr:cNvSpPr txBox="1">
          <a:spLocks noChangeArrowheads="1"/>
        </xdr:cNvSpPr>
      </xdr:nvSpPr>
      <xdr:spPr bwMode="auto">
        <a:xfrm>
          <a:off x="18107025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270</xdr:row>
      <xdr:rowOff>0</xdr:rowOff>
    </xdr:from>
    <xdr:to>
      <xdr:col>13</xdr:col>
      <xdr:colOff>76200</xdr:colOff>
      <xdr:row>271</xdr:row>
      <xdr:rowOff>38100</xdr:rowOff>
    </xdr:to>
    <xdr:sp macro="" textlink="">
      <xdr:nvSpPr>
        <xdr:cNvPr id="2845" name="Text Box 2875">
          <a:extLst>
            <a:ext uri="{FF2B5EF4-FFF2-40B4-BE49-F238E27FC236}">
              <a16:creationId xmlns:a16="http://schemas.microsoft.com/office/drawing/2014/main" xmlns="" id="{00000000-0008-0000-0000-0000729AAA00}"/>
            </a:ext>
          </a:extLst>
        </xdr:cNvPr>
        <xdr:cNvSpPr txBox="1">
          <a:spLocks noChangeArrowheads="1"/>
        </xdr:cNvSpPr>
      </xdr:nvSpPr>
      <xdr:spPr bwMode="auto">
        <a:xfrm>
          <a:off x="12182475" y="45253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264</xdr:row>
      <xdr:rowOff>0</xdr:rowOff>
    </xdr:from>
    <xdr:to>
      <xdr:col>13</xdr:col>
      <xdr:colOff>76200</xdr:colOff>
      <xdr:row>265</xdr:row>
      <xdr:rowOff>38100</xdr:rowOff>
    </xdr:to>
    <xdr:sp macro="" textlink="">
      <xdr:nvSpPr>
        <xdr:cNvPr id="2846" name="Text Box 2876">
          <a:extLst>
            <a:ext uri="{FF2B5EF4-FFF2-40B4-BE49-F238E27FC236}">
              <a16:creationId xmlns:a16="http://schemas.microsoft.com/office/drawing/2014/main" xmlns="" id="{00000000-0008-0000-0000-0000739AAA00}"/>
            </a:ext>
          </a:extLst>
        </xdr:cNvPr>
        <xdr:cNvSpPr txBox="1">
          <a:spLocks noChangeArrowheads="1"/>
        </xdr:cNvSpPr>
      </xdr:nvSpPr>
      <xdr:spPr bwMode="auto">
        <a:xfrm>
          <a:off x="1218247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264</xdr:row>
      <xdr:rowOff>0</xdr:rowOff>
    </xdr:from>
    <xdr:to>
      <xdr:col>13</xdr:col>
      <xdr:colOff>76200</xdr:colOff>
      <xdr:row>265</xdr:row>
      <xdr:rowOff>38100</xdr:rowOff>
    </xdr:to>
    <xdr:sp macro="" textlink="">
      <xdr:nvSpPr>
        <xdr:cNvPr id="2847" name="Text Box 2877">
          <a:extLst>
            <a:ext uri="{FF2B5EF4-FFF2-40B4-BE49-F238E27FC236}">
              <a16:creationId xmlns:a16="http://schemas.microsoft.com/office/drawing/2014/main" xmlns="" id="{00000000-0008-0000-0000-0000749AAA00}"/>
            </a:ext>
          </a:extLst>
        </xdr:cNvPr>
        <xdr:cNvSpPr txBox="1">
          <a:spLocks noChangeArrowheads="1"/>
        </xdr:cNvSpPr>
      </xdr:nvSpPr>
      <xdr:spPr bwMode="auto">
        <a:xfrm>
          <a:off x="1218247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216</xdr:row>
      <xdr:rowOff>0</xdr:rowOff>
    </xdr:from>
    <xdr:to>
      <xdr:col>13</xdr:col>
      <xdr:colOff>0</xdr:colOff>
      <xdr:row>216</xdr:row>
      <xdr:rowOff>0</xdr:rowOff>
    </xdr:to>
    <xdr:sp macro="" textlink="">
      <xdr:nvSpPr>
        <xdr:cNvPr id="2848" name="Rectangle 2878">
          <a:extLst>
            <a:ext uri="{FF2B5EF4-FFF2-40B4-BE49-F238E27FC236}">
              <a16:creationId xmlns:a16="http://schemas.microsoft.com/office/drawing/2014/main" xmlns="" id="{00000000-0008-0000-0000-0000759AAA00}"/>
            </a:ext>
          </a:extLst>
        </xdr:cNvPr>
        <xdr:cNvSpPr>
          <a:spLocks noChangeArrowheads="1"/>
        </xdr:cNvSpPr>
      </xdr:nvSpPr>
      <xdr:spPr bwMode="auto">
        <a:xfrm>
          <a:off x="12182475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214</xdr:row>
      <xdr:rowOff>9525</xdr:rowOff>
    </xdr:from>
    <xdr:to>
      <xdr:col>13</xdr:col>
      <xdr:colOff>0</xdr:colOff>
      <xdr:row>216</xdr:row>
      <xdr:rowOff>0</xdr:rowOff>
    </xdr:to>
    <xdr:grpSp>
      <xdr:nvGrpSpPr>
        <xdr:cNvPr id="2849" name="Group 2879">
          <a:extLst>
            <a:ext uri="{FF2B5EF4-FFF2-40B4-BE49-F238E27FC236}">
              <a16:creationId xmlns:a16="http://schemas.microsoft.com/office/drawing/2014/main" xmlns="" id="{00000000-0008-0000-0000-0000769AAA00}"/>
            </a:ext>
          </a:extLst>
        </xdr:cNvPr>
        <xdr:cNvGrpSpPr>
          <a:grpSpLocks/>
        </xdr:cNvGrpSpPr>
      </xdr:nvGrpSpPr>
      <xdr:grpSpPr bwMode="auto">
        <a:xfrm>
          <a:off x="12163425" y="36195000"/>
          <a:ext cx="0" cy="314325"/>
          <a:chOff x="447" y="7"/>
          <a:chExt cx="212" cy="31"/>
        </a:xfrm>
      </xdr:grpSpPr>
      <xdr:sp macro="" textlink="">
        <xdr:nvSpPr>
          <xdr:cNvPr id="2850" name="Freeform 2880">
            <a:extLst>
              <a:ext uri="{FF2B5EF4-FFF2-40B4-BE49-F238E27FC236}">
                <a16:creationId xmlns:a16="http://schemas.microsoft.com/office/drawing/2014/main" xmlns="" id="{00000000-0008-0000-0000-0000CE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1" name="Freeform 2881">
            <a:extLst>
              <a:ext uri="{FF2B5EF4-FFF2-40B4-BE49-F238E27FC236}">
                <a16:creationId xmlns:a16="http://schemas.microsoft.com/office/drawing/2014/main" xmlns="" id="{00000000-0008-0000-0000-0000CF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2" name="Freeform 2882">
            <a:extLst>
              <a:ext uri="{FF2B5EF4-FFF2-40B4-BE49-F238E27FC236}">
                <a16:creationId xmlns:a16="http://schemas.microsoft.com/office/drawing/2014/main" xmlns="" id="{00000000-0008-0000-0000-0000D0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3" name="Freeform 2883">
            <a:extLst>
              <a:ext uri="{FF2B5EF4-FFF2-40B4-BE49-F238E27FC236}">
                <a16:creationId xmlns:a16="http://schemas.microsoft.com/office/drawing/2014/main" xmlns="" id="{00000000-0008-0000-0000-0000D1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4" name="Rectangle 2884">
            <a:extLst>
              <a:ext uri="{FF2B5EF4-FFF2-40B4-BE49-F238E27FC236}">
                <a16:creationId xmlns:a16="http://schemas.microsoft.com/office/drawing/2014/main" xmlns="" id="{00000000-0008-0000-0000-0000D2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55" name="Freeform 2885">
            <a:extLst>
              <a:ext uri="{FF2B5EF4-FFF2-40B4-BE49-F238E27FC236}">
                <a16:creationId xmlns:a16="http://schemas.microsoft.com/office/drawing/2014/main" xmlns="" id="{00000000-0008-0000-0000-0000D3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6" name="Freeform 2886">
            <a:extLst>
              <a:ext uri="{FF2B5EF4-FFF2-40B4-BE49-F238E27FC236}">
                <a16:creationId xmlns:a16="http://schemas.microsoft.com/office/drawing/2014/main" xmlns="" id="{00000000-0008-0000-0000-0000D4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7" name="Freeform 2887">
            <a:extLst>
              <a:ext uri="{FF2B5EF4-FFF2-40B4-BE49-F238E27FC236}">
                <a16:creationId xmlns:a16="http://schemas.microsoft.com/office/drawing/2014/main" xmlns="" id="{00000000-0008-0000-0000-0000D5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274</xdr:row>
      <xdr:rowOff>123825</xdr:rowOff>
    </xdr:from>
    <xdr:to>
      <xdr:col>13</xdr:col>
      <xdr:colOff>0</xdr:colOff>
      <xdr:row>274</xdr:row>
      <xdr:rowOff>247650</xdr:rowOff>
    </xdr:to>
    <xdr:sp macro="" textlink="">
      <xdr:nvSpPr>
        <xdr:cNvPr id="2858" name="Rectangle 2888">
          <a:extLst>
            <a:ext uri="{FF2B5EF4-FFF2-40B4-BE49-F238E27FC236}">
              <a16:creationId xmlns:a16="http://schemas.microsoft.com/office/drawing/2014/main" xmlns="" id="{00000000-0008-0000-0000-0000779AAA00}"/>
            </a:ext>
          </a:extLst>
        </xdr:cNvPr>
        <xdr:cNvSpPr>
          <a:spLocks noChangeArrowheads="1"/>
        </xdr:cNvSpPr>
      </xdr:nvSpPr>
      <xdr:spPr bwMode="auto">
        <a:xfrm>
          <a:off x="12182475" y="46024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295</xdr:row>
      <xdr:rowOff>180975</xdr:rowOff>
    </xdr:from>
    <xdr:to>
      <xdr:col>13</xdr:col>
      <xdr:colOff>0</xdr:colOff>
      <xdr:row>295</xdr:row>
      <xdr:rowOff>228600</xdr:rowOff>
    </xdr:to>
    <xdr:sp macro="" textlink="">
      <xdr:nvSpPr>
        <xdr:cNvPr id="2859" name="Rectangle 2889">
          <a:extLst>
            <a:ext uri="{FF2B5EF4-FFF2-40B4-BE49-F238E27FC236}">
              <a16:creationId xmlns:a16="http://schemas.microsoft.com/office/drawing/2014/main" xmlns="" id="{00000000-0008-0000-0000-0000789AAA00}"/>
            </a:ext>
          </a:extLst>
        </xdr:cNvPr>
        <xdr:cNvSpPr>
          <a:spLocks noChangeArrowheads="1"/>
        </xdr:cNvSpPr>
      </xdr:nvSpPr>
      <xdr:spPr bwMode="auto">
        <a:xfrm>
          <a:off x="12182475" y="49463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294</xdr:row>
      <xdr:rowOff>19050</xdr:rowOff>
    </xdr:from>
    <xdr:to>
      <xdr:col>13</xdr:col>
      <xdr:colOff>0</xdr:colOff>
      <xdr:row>295</xdr:row>
      <xdr:rowOff>142875</xdr:rowOff>
    </xdr:to>
    <xdr:grpSp>
      <xdr:nvGrpSpPr>
        <xdr:cNvPr id="2860" name="Group 2890">
          <a:extLst>
            <a:ext uri="{FF2B5EF4-FFF2-40B4-BE49-F238E27FC236}">
              <a16:creationId xmlns:a16="http://schemas.microsoft.com/office/drawing/2014/main" xmlns="" id="{00000000-0008-0000-0000-0000799AAA00}"/>
            </a:ext>
          </a:extLst>
        </xdr:cNvPr>
        <xdr:cNvGrpSpPr>
          <a:grpSpLocks/>
        </xdr:cNvGrpSpPr>
      </xdr:nvGrpSpPr>
      <xdr:grpSpPr bwMode="auto">
        <a:xfrm>
          <a:off x="12163425" y="49158525"/>
          <a:ext cx="0" cy="285750"/>
          <a:chOff x="447" y="7"/>
          <a:chExt cx="212" cy="31"/>
        </a:xfrm>
      </xdr:grpSpPr>
      <xdr:sp macro="" textlink="">
        <xdr:nvSpPr>
          <xdr:cNvPr id="2861" name="Freeform 2891">
            <a:extLst>
              <a:ext uri="{FF2B5EF4-FFF2-40B4-BE49-F238E27FC236}">
                <a16:creationId xmlns:a16="http://schemas.microsoft.com/office/drawing/2014/main" xmlns="" id="{00000000-0008-0000-0000-0000C6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2" name="Freeform 2892">
            <a:extLst>
              <a:ext uri="{FF2B5EF4-FFF2-40B4-BE49-F238E27FC236}">
                <a16:creationId xmlns:a16="http://schemas.microsoft.com/office/drawing/2014/main" xmlns="" id="{00000000-0008-0000-0000-0000C7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3" name="Freeform 2893">
            <a:extLst>
              <a:ext uri="{FF2B5EF4-FFF2-40B4-BE49-F238E27FC236}">
                <a16:creationId xmlns:a16="http://schemas.microsoft.com/office/drawing/2014/main" xmlns="" id="{00000000-0008-0000-0000-0000C8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4" name="Freeform 2894">
            <a:extLst>
              <a:ext uri="{FF2B5EF4-FFF2-40B4-BE49-F238E27FC236}">
                <a16:creationId xmlns:a16="http://schemas.microsoft.com/office/drawing/2014/main" xmlns="" id="{00000000-0008-0000-0000-0000C9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5" name="Rectangle 2895">
            <a:extLst>
              <a:ext uri="{FF2B5EF4-FFF2-40B4-BE49-F238E27FC236}">
                <a16:creationId xmlns:a16="http://schemas.microsoft.com/office/drawing/2014/main" xmlns="" id="{00000000-0008-0000-0000-0000CA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66" name="Freeform 2896">
            <a:extLst>
              <a:ext uri="{FF2B5EF4-FFF2-40B4-BE49-F238E27FC236}">
                <a16:creationId xmlns:a16="http://schemas.microsoft.com/office/drawing/2014/main" xmlns="" id="{00000000-0008-0000-0000-0000CB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7" name="Freeform 2897">
            <a:extLst>
              <a:ext uri="{FF2B5EF4-FFF2-40B4-BE49-F238E27FC236}">
                <a16:creationId xmlns:a16="http://schemas.microsoft.com/office/drawing/2014/main" xmlns="" id="{00000000-0008-0000-0000-0000CC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8" name="Freeform 2898">
            <a:extLst>
              <a:ext uri="{FF2B5EF4-FFF2-40B4-BE49-F238E27FC236}">
                <a16:creationId xmlns:a16="http://schemas.microsoft.com/office/drawing/2014/main" xmlns="" id="{00000000-0008-0000-0000-0000CD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319</xdr:row>
      <xdr:rowOff>123825</xdr:rowOff>
    </xdr:from>
    <xdr:to>
      <xdr:col>13</xdr:col>
      <xdr:colOff>0</xdr:colOff>
      <xdr:row>319</xdr:row>
      <xdr:rowOff>247650</xdr:rowOff>
    </xdr:to>
    <xdr:sp macro="" textlink="">
      <xdr:nvSpPr>
        <xdr:cNvPr id="2869" name="Rectangle 2899">
          <a:extLst>
            <a:ext uri="{FF2B5EF4-FFF2-40B4-BE49-F238E27FC236}">
              <a16:creationId xmlns:a16="http://schemas.microsoft.com/office/drawing/2014/main" xmlns="" id="{00000000-0008-0000-0000-00007A9AAA00}"/>
            </a:ext>
          </a:extLst>
        </xdr:cNvPr>
        <xdr:cNvSpPr>
          <a:spLocks noChangeArrowheads="1"/>
        </xdr:cNvSpPr>
      </xdr:nvSpPr>
      <xdr:spPr bwMode="auto">
        <a:xfrm>
          <a:off x="12182475" y="533114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224</xdr:row>
      <xdr:rowOff>0</xdr:rowOff>
    </xdr:from>
    <xdr:to>
      <xdr:col>1</xdr:col>
      <xdr:colOff>228600</xdr:colOff>
      <xdr:row>225</xdr:row>
      <xdr:rowOff>38100</xdr:rowOff>
    </xdr:to>
    <xdr:sp macro="" textlink="">
      <xdr:nvSpPr>
        <xdr:cNvPr id="2870" name="Text Box 2907">
          <a:extLst>
            <a:ext uri="{FF2B5EF4-FFF2-40B4-BE49-F238E27FC236}">
              <a16:creationId xmlns:a16="http://schemas.microsoft.com/office/drawing/2014/main" xmlns="" id="{00000000-0008-0000-0000-00007B9AAA00}"/>
            </a:ext>
          </a:extLst>
        </xdr:cNvPr>
        <xdr:cNvSpPr txBox="1">
          <a:spLocks noChangeArrowheads="1"/>
        </xdr:cNvSpPr>
      </xdr:nvSpPr>
      <xdr:spPr bwMode="auto">
        <a:xfrm>
          <a:off x="6381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224</xdr:row>
      <xdr:rowOff>0</xdr:rowOff>
    </xdr:from>
    <xdr:to>
      <xdr:col>1</xdr:col>
      <xdr:colOff>228600</xdr:colOff>
      <xdr:row>225</xdr:row>
      <xdr:rowOff>38100</xdr:rowOff>
    </xdr:to>
    <xdr:sp macro="" textlink="">
      <xdr:nvSpPr>
        <xdr:cNvPr id="2871" name="Text Box 2908">
          <a:extLst>
            <a:ext uri="{FF2B5EF4-FFF2-40B4-BE49-F238E27FC236}">
              <a16:creationId xmlns:a16="http://schemas.microsoft.com/office/drawing/2014/main" xmlns="" id="{00000000-0008-0000-0000-00007C9AAA00}"/>
            </a:ext>
          </a:extLst>
        </xdr:cNvPr>
        <xdr:cNvSpPr txBox="1">
          <a:spLocks noChangeArrowheads="1"/>
        </xdr:cNvSpPr>
      </xdr:nvSpPr>
      <xdr:spPr bwMode="auto">
        <a:xfrm>
          <a:off x="6381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522</xdr:row>
      <xdr:rowOff>0</xdr:rowOff>
    </xdr:from>
    <xdr:to>
      <xdr:col>1</xdr:col>
      <xdr:colOff>1752600</xdr:colOff>
      <xdr:row>523</xdr:row>
      <xdr:rowOff>38100</xdr:rowOff>
    </xdr:to>
    <xdr:sp macro="" textlink="">
      <xdr:nvSpPr>
        <xdr:cNvPr id="2872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6058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224</xdr:row>
      <xdr:rowOff>0</xdr:rowOff>
    </xdr:from>
    <xdr:to>
      <xdr:col>1</xdr:col>
      <xdr:colOff>228600</xdr:colOff>
      <xdr:row>225</xdr:row>
      <xdr:rowOff>38100</xdr:rowOff>
    </xdr:to>
    <xdr:sp macro="" textlink="">
      <xdr:nvSpPr>
        <xdr:cNvPr id="2873" name="Text Box 2912">
          <a:extLst>
            <a:ext uri="{FF2B5EF4-FFF2-40B4-BE49-F238E27FC236}">
              <a16:creationId xmlns:a16="http://schemas.microsoft.com/office/drawing/2014/main" xmlns="" id="{00000000-0008-0000-0000-00007E9AAA00}"/>
            </a:ext>
          </a:extLst>
        </xdr:cNvPr>
        <xdr:cNvSpPr txBox="1">
          <a:spLocks noChangeArrowheads="1"/>
        </xdr:cNvSpPr>
      </xdr:nvSpPr>
      <xdr:spPr bwMode="auto">
        <a:xfrm>
          <a:off x="6381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4" name="Text Box 2921">
          <a:extLst>
            <a:ext uri="{FF2B5EF4-FFF2-40B4-BE49-F238E27FC236}">
              <a16:creationId xmlns:a16="http://schemas.microsoft.com/office/drawing/2014/main" xmlns="" id="{00000000-0008-0000-0000-00007F9AAA00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304800</xdr:colOff>
      <xdr:row>3</xdr:row>
      <xdr:rowOff>38100</xdr:rowOff>
    </xdr:from>
    <xdr:to>
      <xdr:col>19</xdr:col>
      <xdr:colOff>381000</xdr:colOff>
      <xdr:row>3</xdr:row>
      <xdr:rowOff>238125</xdr:rowOff>
    </xdr:to>
    <xdr:sp macro="" textlink="">
      <xdr:nvSpPr>
        <xdr:cNvPr id="2875" name="Text Box 2922">
          <a:extLst>
            <a:ext uri="{FF2B5EF4-FFF2-40B4-BE49-F238E27FC236}">
              <a16:creationId xmlns:a16="http://schemas.microsoft.com/office/drawing/2014/main" xmlns="" id="{00000000-0008-0000-0000-0000809AAA00}"/>
            </a:ext>
          </a:extLst>
        </xdr:cNvPr>
        <xdr:cNvSpPr txBox="1">
          <a:spLocks noChangeArrowheads="1"/>
        </xdr:cNvSpPr>
      </xdr:nvSpPr>
      <xdr:spPr bwMode="auto">
        <a:xfrm>
          <a:off x="17325975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6" name="Text Box 2923">
          <a:extLst>
            <a:ext uri="{FF2B5EF4-FFF2-40B4-BE49-F238E27FC236}">
              <a16:creationId xmlns:a16="http://schemas.microsoft.com/office/drawing/2014/main" xmlns="" id="{00000000-0008-0000-0000-0000819AAA00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7" name="Text Box 2924">
          <a:extLst>
            <a:ext uri="{FF2B5EF4-FFF2-40B4-BE49-F238E27FC236}">
              <a16:creationId xmlns:a16="http://schemas.microsoft.com/office/drawing/2014/main" xmlns="" id="{00000000-0008-0000-0000-0000829AAA00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8" name="Text Box 2925">
          <a:extLst>
            <a:ext uri="{FF2B5EF4-FFF2-40B4-BE49-F238E27FC236}">
              <a16:creationId xmlns:a16="http://schemas.microsoft.com/office/drawing/2014/main" xmlns="" id="{00000000-0008-0000-0000-0000839AAA00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85725</xdr:rowOff>
    </xdr:from>
    <xdr:to>
      <xdr:col>1</xdr:col>
      <xdr:colOff>0</xdr:colOff>
      <xdr:row>257</xdr:row>
      <xdr:rowOff>19050</xdr:rowOff>
    </xdr:to>
    <xdr:sp macro="" textlink="">
      <xdr:nvSpPr>
        <xdr:cNvPr id="2879" name="Rectangle 2926">
          <a:extLst>
            <a:ext uri="{FF2B5EF4-FFF2-40B4-BE49-F238E27FC236}">
              <a16:creationId xmlns:a16="http://schemas.microsoft.com/office/drawing/2014/main" xmlns="" id="{00000000-0008-0000-0000-0000849AAA00}"/>
            </a:ext>
          </a:extLst>
        </xdr:cNvPr>
        <xdr:cNvSpPr>
          <a:spLocks noChangeArrowheads="1"/>
        </xdr:cNvSpPr>
      </xdr:nvSpPr>
      <xdr:spPr bwMode="auto">
        <a:xfrm>
          <a:off x="485775" y="4307205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880" name="Text Box 2927">
          <a:extLst>
            <a:ext uri="{FF2B5EF4-FFF2-40B4-BE49-F238E27FC236}">
              <a16:creationId xmlns:a16="http://schemas.microsoft.com/office/drawing/2014/main" xmlns="" id="{00000000-0008-0000-0000-00006F0F0000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881" name="Rectangle 2928">
          <a:extLst>
            <a:ext uri="{FF2B5EF4-FFF2-40B4-BE49-F238E27FC236}">
              <a16:creationId xmlns:a16="http://schemas.microsoft.com/office/drawing/2014/main" xmlns="" id="{00000000-0008-0000-0000-0000869AAA00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882" name="Text Box 2929">
          <a:extLst>
            <a:ext uri="{FF2B5EF4-FFF2-40B4-BE49-F238E27FC236}">
              <a16:creationId xmlns:a16="http://schemas.microsoft.com/office/drawing/2014/main" xmlns="" id="{00000000-0008-0000-0000-0000710F0000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883" name="Rectangle 2930">
          <a:extLst>
            <a:ext uri="{FF2B5EF4-FFF2-40B4-BE49-F238E27FC236}">
              <a16:creationId xmlns:a16="http://schemas.microsoft.com/office/drawing/2014/main" xmlns="" id="{00000000-0008-0000-0000-0000889AAA00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884" name="Text Box 2931">
          <a:extLst>
            <a:ext uri="{FF2B5EF4-FFF2-40B4-BE49-F238E27FC236}">
              <a16:creationId xmlns:a16="http://schemas.microsoft.com/office/drawing/2014/main" xmlns="" id="{00000000-0008-0000-0000-0000730F0000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885" name="Rectangle 2932">
          <a:extLst>
            <a:ext uri="{FF2B5EF4-FFF2-40B4-BE49-F238E27FC236}">
              <a16:creationId xmlns:a16="http://schemas.microsoft.com/office/drawing/2014/main" xmlns="" id="{00000000-0008-0000-0000-00008A9AAA00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886" name="Text Box 2933">
          <a:extLst>
            <a:ext uri="{FF2B5EF4-FFF2-40B4-BE49-F238E27FC236}">
              <a16:creationId xmlns:a16="http://schemas.microsoft.com/office/drawing/2014/main" xmlns="" id="{00000000-0008-0000-0000-0000750F0000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887" name="Rectangle 2934">
          <a:extLst>
            <a:ext uri="{FF2B5EF4-FFF2-40B4-BE49-F238E27FC236}">
              <a16:creationId xmlns:a16="http://schemas.microsoft.com/office/drawing/2014/main" xmlns="" id="{00000000-0008-0000-0000-00008C9AAA00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888" name="Text Box 2935">
          <a:extLst>
            <a:ext uri="{FF2B5EF4-FFF2-40B4-BE49-F238E27FC236}">
              <a16:creationId xmlns:a16="http://schemas.microsoft.com/office/drawing/2014/main" xmlns="" id="{00000000-0008-0000-0000-0000770F0000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889" name="Rectangle 2936">
          <a:extLst>
            <a:ext uri="{FF2B5EF4-FFF2-40B4-BE49-F238E27FC236}">
              <a16:creationId xmlns:a16="http://schemas.microsoft.com/office/drawing/2014/main" xmlns="" id="{00000000-0008-0000-0000-00008E9AAA00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890" name="Text Box 2937">
          <a:extLst>
            <a:ext uri="{FF2B5EF4-FFF2-40B4-BE49-F238E27FC236}">
              <a16:creationId xmlns:a16="http://schemas.microsoft.com/office/drawing/2014/main" xmlns="" id="{00000000-0008-0000-0000-0000790F0000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891" name="Rectangle 2938">
          <a:extLst>
            <a:ext uri="{FF2B5EF4-FFF2-40B4-BE49-F238E27FC236}">
              <a16:creationId xmlns:a16="http://schemas.microsoft.com/office/drawing/2014/main" xmlns="" id="{00000000-0008-0000-0000-0000909AAA00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892" name="Text Box 2939">
          <a:extLst>
            <a:ext uri="{FF2B5EF4-FFF2-40B4-BE49-F238E27FC236}">
              <a16:creationId xmlns:a16="http://schemas.microsoft.com/office/drawing/2014/main" xmlns="" id="{00000000-0008-0000-0000-00007B0F0000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893" name="Rectangle 2940">
          <a:extLst>
            <a:ext uri="{FF2B5EF4-FFF2-40B4-BE49-F238E27FC236}">
              <a16:creationId xmlns:a16="http://schemas.microsoft.com/office/drawing/2014/main" xmlns="" id="{00000000-0008-0000-0000-0000929AAA00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894" name="Text Box 2941">
          <a:extLst>
            <a:ext uri="{FF2B5EF4-FFF2-40B4-BE49-F238E27FC236}">
              <a16:creationId xmlns:a16="http://schemas.microsoft.com/office/drawing/2014/main" xmlns="" id="{00000000-0008-0000-0000-00007D0F0000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895" name="Rectangle 2942">
          <a:extLst>
            <a:ext uri="{FF2B5EF4-FFF2-40B4-BE49-F238E27FC236}">
              <a16:creationId xmlns:a16="http://schemas.microsoft.com/office/drawing/2014/main" xmlns="" id="{00000000-0008-0000-0000-0000949AAA00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896" name="Text Box 2943">
          <a:extLst>
            <a:ext uri="{FF2B5EF4-FFF2-40B4-BE49-F238E27FC236}">
              <a16:creationId xmlns:a16="http://schemas.microsoft.com/office/drawing/2014/main" xmlns="" id="{00000000-0008-0000-0000-00007F0F0000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897" name="Rectangle 2944">
          <a:extLst>
            <a:ext uri="{FF2B5EF4-FFF2-40B4-BE49-F238E27FC236}">
              <a16:creationId xmlns:a16="http://schemas.microsoft.com/office/drawing/2014/main" xmlns="" id="{00000000-0008-0000-0000-0000969AAA00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898" name="Text Box 2945">
          <a:extLst>
            <a:ext uri="{FF2B5EF4-FFF2-40B4-BE49-F238E27FC236}">
              <a16:creationId xmlns:a16="http://schemas.microsoft.com/office/drawing/2014/main" xmlns="" id="{00000000-0008-0000-0000-0000810F0000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899" name="Rectangle 2946">
          <a:extLst>
            <a:ext uri="{FF2B5EF4-FFF2-40B4-BE49-F238E27FC236}">
              <a16:creationId xmlns:a16="http://schemas.microsoft.com/office/drawing/2014/main" xmlns="" id="{00000000-0008-0000-0000-0000989AAA00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900" name="Text Box 2947">
          <a:extLst>
            <a:ext uri="{FF2B5EF4-FFF2-40B4-BE49-F238E27FC236}">
              <a16:creationId xmlns:a16="http://schemas.microsoft.com/office/drawing/2014/main" xmlns="" id="{00000000-0008-0000-0000-0000830F0000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901" name="Rectangle 2948">
          <a:extLst>
            <a:ext uri="{FF2B5EF4-FFF2-40B4-BE49-F238E27FC236}">
              <a16:creationId xmlns:a16="http://schemas.microsoft.com/office/drawing/2014/main" xmlns="" id="{00000000-0008-0000-0000-00009A9AAA00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902" name="Text Box 2949">
          <a:extLst>
            <a:ext uri="{FF2B5EF4-FFF2-40B4-BE49-F238E27FC236}">
              <a16:creationId xmlns:a16="http://schemas.microsoft.com/office/drawing/2014/main" xmlns="" id="{00000000-0008-0000-0000-0000850F0000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903" name="Rectangle 2950">
          <a:extLst>
            <a:ext uri="{FF2B5EF4-FFF2-40B4-BE49-F238E27FC236}">
              <a16:creationId xmlns:a16="http://schemas.microsoft.com/office/drawing/2014/main" xmlns="" id="{00000000-0008-0000-0000-00009C9AAA00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904" name="Text Box 2951">
          <a:extLst>
            <a:ext uri="{FF2B5EF4-FFF2-40B4-BE49-F238E27FC236}">
              <a16:creationId xmlns:a16="http://schemas.microsoft.com/office/drawing/2014/main" xmlns="" id="{00000000-0008-0000-0000-0000870F0000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905" name="Rectangle 2952">
          <a:extLst>
            <a:ext uri="{FF2B5EF4-FFF2-40B4-BE49-F238E27FC236}">
              <a16:creationId xmlns:a16="http://schemas.microsoft.com/office/drawing/2014/main" xmlns="" id="{00000000-0008-0000-0000-00009E9AAA00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906" name="Text Box 2953">
          <a:extLst>
            <a:ext uri="{FF2B5EF4-FFF2-40B4-BE49-F238E27FC236}">
              <a16:creationId xmlns:a16="http://schemas.microsoft.com/office/drawing/2014/main" xmlns="" id="{00000000-0008-0000-0000-0000890F0000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2907" name="Group 2954">
          <a:extLst>
            <a:ext uri="{FF2B5EF4-FFF2-40B4-BE49-F238E27FC236}">
              <a16:creationId xmlns:a16="http://schemas.microsoft.com/office/drawing/2014/main" xmlns="" id="{00000000-0008-0000-0000-0000A0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2908" name="Freeform 2955">
            <a:extLst>
              <a:ext uri="{FF2B5EF4-FFF2-40B4-BE49-F238E27FC236}">
                <a16:creationId xmlns:a16="http://schemas.microsoft.com/office/drawing/2014/main" xmlns="" id="{00000000-0008-0000-0000-0000BE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09" name="Freeform 2956">
            <a:extLst>
              <a:ext uri="{FF2B5EF4-FFF2-40B4-BE49-F238E27FC236}">
                <a16:creationId xmlns:a16="http://schemas.microsoft.com/office/drawing/2014/main" xmlns="" id="{00000000-0008-0000-0000-0000BF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0" name="Freeform 2957">
            <a:extLst>
              <a:ext uri="{FF2B5EF4-FFF2-40B4-BE49-F238E27FC236}">
                <a16:creationId xmlns:a16="http://schemas.microsoft.com/office/drawing/2014/main" xmlns="" id="{00000000-0008-0000-0000-0000C0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1" name="Freeform 2958">
            <a:extLst>
              <a:ext uri="{FF2B5EF4-FFF2-40B4-BE49-F238E27FC236}">
                <a16:creationId xmlns:a16="http://schemas.microsoft.com/office/drawing/2014/main" xmlns="" id="{00000000-0008-0000-0000-0000C1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2" name="Rectangle 2959">
            <a:extLst>
              <a:ext uri="{FF2B5EF4-FFF2-40B4-BE49-F238E27FC236}">
                <a16:creationId xmlns:a16="http://schemas.microsoft.com/office/drawing/2014/main" xmlns="" id="{00000000-0008-0000-0000-0000C2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13" name="Freeform 2960">
            <a:extLst>
              <a:ext uri="{FF2B5EF4-FFF2-40B4-BE49-F238E27FC236}">
                <a16:creationId xmlns:a16="http://schemas.microsoft.com/office/drawing/2014/main" xmlns="" id="{00000000-0008-0000-0000-0000C3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4" name="Freeform 2961">
            <a:extLst>
              <a:ext uri="{FF2B5EF4-FFF2-40B4-BE49-F238E27FC236}">
                <a16:creationId xmlns:a16="http://schemas.microsoft.com/office/drawing/2014/main" xmlns="" id="{00000000-0008-0000-0000-0000C4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5" name="Freeform 2962">
            <a:extLst>
              <a:ext uri="{FF2B5EF4-FFF2-40B4-BE49-F238E27FC236}">
                <a16:creationId xmlns:a16="http://schemas.microsoft.com/office/drawing/2014/main" xmlns="" id="{00000000-0008-0000-0000-0000C5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2916" name="Rectangle 2963">
          <a:extLst>
            <a:ext uri="{FF2B5EF4-FFF2-40B4-BE49-F238E27FC236}">
              <a16:creationId xmlns:a16="http://schemas.microsoft.com/office/drawing/2014/main" xmlns="" id="{00000000-0008-0000-0000-0000A19AAA0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2917" name="Group 2964">
          <a:extLst>
            <a:ext uri="{FF2B5EF4-FFF2-40B4-BE49-F238E27FC236}">
              <a16:creationId xmlns:a16="http://schemas.microsoft.com/office/drawing/2014/main" xmlns="" id="{00000000-0008-0000-0000-0000A2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2918" name="Freeform 2965">
            <a:extLst>
              <a:ext uri="{FF2B5EF4-FFF2-40B4-BE49-F238E27FC236}">
                <a16:creationId xmlns:a16="http://schemas.microsoft.com/office/drawing/2014/main" xmlns="" id="{00000000-0008-0000-0000-0000B6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9" name="Freeform 2966">
            <a:extLst>
              <a:ext uri="{FF2B5EF4-FFF2-40B4-BE49-F238E27FC236}">
                <a16:creationId xmlns:a16="http://schemas.microsoft.com/office/drawing/2014/main" xmlns="" id="{00000000-0008-0000-0000-0000B7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0" name="Freeform 2967">
            <a:extLst>
              <a:ext uri="{FF2B5EF4-FFF2-40B4-BE49-F238E27FC236}">
                <a16:creationId xmlns:a16="http://schemas.microsoft.com/office/drawing/2014/main" xmlns="" id="{00000000-0008-0000-0000-0000B8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1" name="Freeform 2968">
            <a:extLst>
              <a:ext uri="{FF2B5EF4-FFF2-40B4-BE49-F238E27FC236}">
                <a16:creationId xmlns:a16="http://schemas.microsoft.com/office/drawing/2014/main" xmlns="" id="{00000000-0008-0000-0000-0000B9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2" name="Rectangle 2969">
            <a:extLst>
              <a:ext uri="{FF2B5EF4-FFF2-40B4-BE49-F238E27FC236}">
                <a16:creationId xmlns:a16="http://schemas.microsoft.com/office/drawing/2014/main" xmlns="" id="{00000000-0008-0000-0000-0000BA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23" name="Freeform 2970">
            <a:extLst>
              <a:ext uri="{FF2B5EF4-FFF2-40B4-BE49-F238E27FC236}">
                <a16:creationId xmlns:a16="http://schemas.microsoft.com/office/drawing/2014/main" xmlns="" id="{00000000-0008-0000-0000-0000BB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4" name="Freeform 2971">
            <a:extLst>
              <a:ext uri="{FF2B5EF4-FFF2-40B4-BE49-F238E27FC236}">
                <a16:creationId xmlns:a16="http://schemas.microsoft.com/office/drawing/2014/main" xmlns="" id="{00000000-0008-0000-0000-0000BC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5" name="Freeform 2972">
            <a:extLst>
              <a:ext uri="{FF2B5EF4-FFF2-40B4-BE49-F238E27FC236}">
                <a16:creationId xmlns:a16="http://schemas.microsoft.com/office/drawing/2014/main" xmlns="" id="{00000000-0008-0000-0000-0000BD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2926" name="Rectangle 2973">
          <a:extLst>
            <a:ext uri="{FF2B5EF4-FFF2-40B4-BE49-F238E27FC236}">
              <a16:creationId xmlns:a16="http://schemas.microsoft.com/office/drawing/2014/main" xmlns="" id="{00000000-0008-0000-0000-0000A39AAA0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2927" name="Group 2974">
          <a:extLst>
            <a:ext uri="{FF2B5EF4-FFF2-40B4-BE49-F238E27FC236}">
              <a16:creationId xmlns:a16="http://schemas.microsoft.com/office/drawing/2014/main" xmlns="" id="{00000000-0008-0000-0000-0000A4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2928" name="Freeform 2975">
            <a:extLst>
              <a:ext uri="{FF2B5EF4-FFF2-40B4-BE49-F238E27FC236}">
                <a16:creationId xmlns:a16="http://schemas.microsoft.com/office/drawing/2014/main" xmlns="" id="{00000000-0008-0000-0000-0000AE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9" name="Freeform 2976">
            <a:extLst>
              <a:ext uri="{FF2B5EF4-FFF2-40B4-BE49-F238E27FC236}">
                <a16:creationId xmlns:a16="http://schemas.microsoft.com/office/drawing/2014/main" xmlns="" id="{00000000-0008-0000-0000-0000AF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0" name="Freeform 2977">
            <a:extLst>
              <a:ext uri="{FF2B5EF4-FFF2-40B4-BE49-F238E27FC236}">
                <a16:creationId xmlns:a16="http://schemas.microsoft.com/office/drawing/2014/main" xmlns="" id="{00000000-0008-0000-0000-0000B0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1" name="Freeform 2978">
            <a:extLst>
              <a:ext uri="{FF2B5EF4-FFF2-40B4-BE49-F238E27FC236}">
                <a16:creationId xmlns:a16="http://schemas.microsoft.com/office/drawing/2014/main" xmlns="" id="{00000000-0008-0000-0000-0000B1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2" name="Rectangle 2979">
            <a:extLst>
              <a:ext uri="{FF2B5EF4-FFF2-40B4-BE49-F238E27FC236}">
                <a16:creationId xmlns:a16="http://schemas.microsoft.com/office/drawing/2014/main" xmlns="" id="{00000000-0008-0000-0000-0000B2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33" name="Freeform 2980">
            <a:extLst>
              <a:ext uri="{FF2B5EF4-FFF2-40B4-BE49-F238E27FC236}">
                <a16:creationId xmlns:a16="http://schemas.microsoft.com/office/drawing/2014/main" xmlns="" id="{00000000-0008-0000-0000-0000B3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4" name="Freeform 2981">
            <a:extLst>
              <a:ext uri="{FF2B5EF4-FFF2-40B4-BE49-F238E27FC236}">
                <a16:creationId xmlns:a16="http://schemas.microsoft.com/office/drawing/2014/main" xmlns="" id="{00000000-0008-0000-0000-0000B4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5" name="Freeform 2982">
            <a:extLst>
              <a:ext uri="{FF2B5EF4-FFF2-40B4-BE49-F238E27FC236}">
                <a16:creationId xmlns:a16="http://schemas.microsoft.com/office/drawing/2014/main" xmlns="" id="{00000000-0008-0000-0000-0000B5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2936" name="Rectangle 2983">
          <a:extLst>
            <a:ext uri="{FF2B5EF4-FFF2-40B4-BE49-F238E27FC236}">
              <a16:creationId xmlns:a16="http://schemas.microsoft.com/office/drawing/2014/main" xmlns="" id="{00000000-0008-0000-0000-0000A59AAA0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2937" name="Group 2984">
          <a:extLst>
            <a:ext uri="{FF2B5EF4-FFF2-40B4-BE49-F238E27FC236}">
              <a16:creationId xmlns:a16="http://schemas.microsoft.com/office/drawing/2014/main" xmlns="" id="{00000000-0008-0000-0000-0000A6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2938" name="Freeform 2985">
            <a:extLst>
              <a:ext uri="{FF2B5EF4-FFF2-40B4-BE49-F238E27FC236}">
                <a16:creationId xmlns:a16="http://schemas.microsoft.com/office/drawing/2014/main" xmlns="" id="{00000000-0008-0000-0000-0000A6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9" name="Freeform 2986">
            <a:extLst>
              <a:ext uri="{FF2B5EF4-FFF2-40B4-BE49-F238E27FC236}">
                <a16:creationId xmlns:a16="http://schemas.microsoft.com/office/drawing/2014/main" xmlns="" id="{00000000-0008-0000-0000-0000A7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0" name="Freeform 2987">
            <a:extLst>
              <a:ext uri="{FF2B5EF4-FFF2-40B4-BE49-F238E27FC236}">
                <a16:creationId xmlns:a16="http://schemas.microsoft.com/office/drawing/2014/main" xmlns="" id="{00000000-0008-0000-0000-0000A8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1" name="Freeform 2988">
            <a:extLst>
              <a:ext uri="{FF2B5EF4-FFF2-40B4-BE49-F238E27FC236}">
                <a16:creationId xmlns:a16="http://schemas.microsoft.com/office/drawing/2014/main" xmlns="" id="{00000000-0008-0000-0000-0000A9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2" name="Rectangle 2989">
            <a:extLst>
              <a:ext uri="{FF2B5EF4-FFF2-40B4-BE49-F238E27FC236}">
                <a16:creationId xmlns:a16="http://schemas.microsoft.com/office/drawing/2014/main" xmlns="" id="{00000000-0008-0000-0000-0000AA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43" name="Freeform 2990">
            <a:extLst>
              <a:ext uri="{FF2B5EF4-FFF2-40B4-BE49-F238E27FC236}">
                <a16:creationId xmlns:a16="http://schemas.microsoft.com/office/drawing/2014/main" xmlns="" id="{00000000-0008-0000-0000-0000AB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4" name="Freeform 2991">
            <a:extLst>
              <a:ext uri="{FF2B5EF4-FFF2-40B4-BE49-F238E27FC236}">
                <a16:creationId xmlns:a16="http://schemas.microsoft.com/office/drawing/2014/main" xmlns="" id="{00000000-0008-0000-0000-0000AC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5" name="Freeform 2992">
            <a:extLst>
              <a:ext uri="{FF2B5EF4-FFF2-40B4-BE49-F238E27FC236}">
                <a16:creationId xmlns:a16="http://schemas.microsoft.com/office/drawing/2014/main" xmlns="" id="{00000000-0008-0000-0000-0000AD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2946" name="Rectangle 2993">
          <a:extLst>
            <a:ext uri="{FF2B5EF4-FFF2-40B4-BE49-F238E27FC236}">
              <a16:creationId xmlns:a16="http://schemas.microsoft.com/office/drawing/2014/main" xmlns="" id="{00000000-0008-0000-0000-0000A79AAA0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2947" name="Group 2994">
          <a:extLst>
            <a:ext uri="{FF2B5EF4-FFF2-40B4-BE49-F238E27FC236}">
              <a16:creationId xmlns:a16="http://schemas.microsoft.com/office/drawing/2014/main" xmlns="" id="{00000000-0008-0000-0000-0000A8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2948" name="Freeform 2995">
            <a:extLst>
              <a:ext uri="{FF2B5EF4-FFF2-40B4-BE49-F238E27FC236}">
                <a16:creationId xmlns:a16="http://schemas.microsoft.com/office/drawing/2014/main" xmlns="" id="{00000000-0008-0000-0000-00009E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9" name="Freeform 2996">
            <a:extLst>
              <a:ext uri="{FF2B5EF4-FFF2-40B4-BE49-F238E27FC236}">
                <a16:creationId xmlns:a16="http://schemas.microsoft.com/office/drawing/2014/main" xmlns="" id="{00000000-0008-0000-0000-00009F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0" name="Freeform 2997">
            <a:extLst>
              <a:ext uri="{FF2B5EF4-FFF2-40B4-BE49-F238E27FC236}">
                <a16:creationId xmlns:a16="http://schemas.microsoft.com/office/drawing/2014/main" xmlns="" id="{00000000-0008-0000-0000-0000A0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1" name="Freeform 2998">
            <a:extLst>
              <a:ext uri="{FF2B5EF4-FFF2-40B4-BE49-F238E27FC236}">
                <a16:creationId xmlns:a16="http://schemas.microsoft.com/office/drawing/2014/main" xmlns="" id="{00000000-0008-0000-0000-0000A1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2" name="Rectangle 2999">
            <a:extLst>
              <a:ext uri="{FF2B5EF4-FFF2-40B4-BE49-F238E27FC236}">
                <a16:creationId xmlns:a16="http://schemas.microsoft.com/office/drawing/2014/main" xmlns="" id="{00000000-0008-0000-0000-0000A2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53" name="Freeform 3000">
            <a:extLst>
              <a:ext uri="{FF2B5EF4-FFF2-40B4-BE49-F238E27FC236}">
                <a16:creationId xmlns:a16="http://schemas.microsoft.com/office/drawing/2014/main" xmlns="" id="{00000000-0008-0000-0000-0000A3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4" name="Freeform 3001">
            <a:extLst>
              <a:ext uri="{FF2B5EF4-FFF2-40B4-BE49-F238E27FC236}">
                <a16:creationId xmlns:a16="http://schemas.microsoft.com/office/drawing/2014/main" xmlns="" id="{00000000-0008-0000-0000-0000A4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5" name="Freeform 3002">
            <a:extLst>
              <a:ext uri="{FF2B5EF4-FFF2-40B4-BE49-F238E27FC236}">
                <a16:creationId xmlns:a16="http://schemas.microsoft.com/office/drawing/2014/main" xmlns="" id="{00000000-0008-0000-0000-0000A5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2956" name="Rectangle 3003">
          <a:extLst>
            <a:ext uri="{FF2B5EF4-FFF2-40B4-BE49-F238E27FC236}">
              <a16:creationId xmlns:a16="http://schemas.microsoft.com/office/drawing/2014/main" xmlns="" id="{00000000-0008-0000-0000-0000A99AAA0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2957" name="Group 3004">
          <a:extLst>
            <a:ext uri="{FF2B5EF4-FFF2-40B4-BE49-F238E27FC236}">
              <a16:creationId xmlns:a16="http://schemas.microsoft.com/office/drawing/2014/main" xmlns="" id="{00000000-0008-0000-0000-0000AA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2958" name="Freeform 3005">
            <a:extLst>
              <a:ext uri="{FF2B5EF4-FFF2-40B4-BE49-F238E27FC236}">
                <a16:creationId xmlns:a16="http://schemas.microsoft.com/office/drawing/2014/main" xmlns="" id="{00000000-0008-0000-0000-000096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9" name="Freeform 3006">
            <a:extLst>
              <a:ext uri="{FF2B5EF4-FFF2-40B4-BE49-F238E27FC236}">
                <a16:creationId xmlns:a16="http://schemas.microsoft.com/office/drawing/2014/main" xmlns="" id="{00000000-0008-0000-0000-000097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0" name="Freeform 3007">
            <a:extLst>
              <a:ext uri="{FF2B5EF4-FFF2-40B4-BE49-F238E27FC236}">
                <a16:creationId xmlns:a16="http://schemas.microsoft.com/office/drawing/2014/main" xmlns="" id="{00000000-0008-0000-0000-000098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1" name="Freeform 3008">
            <a:extLst>
              <a:ext uri="{FF2B5EF4-FFF2-40B4-BE49-F238E27FC236}">
                <a16:creationId xmlns:a16="http://schemas.microsoft.com/office/drawing/2014/main" xmlns="" id="{00000000-0008-0000-0000-000099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2" name="Rectangle 3009">
            <a:extLst>
              <a:ext uri="{FF2B5EF4-FFF2-40B4-BE49-F238E27FC236}">
                <a16:creationId xmlns:a16="http://schemas.microsoft.com/office/drawing/2014/main" xmlns="" id="{00000000-0008-0000-0000-00009A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63" name="Freeform 3010">
            <a:extLst>
              <a:ext uri="{FF2B5EF4-FFF2-40B4-BE49-F238E27FC236}">
                <a16:creationId xmlns:a16="http://schemas.microsoft.com/office/drawing/2014/main" xmlns="" id="{00000000-0008-0000-0000-00009B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4" name="Freeform 3011">
            <a:extLst>
              <a:ext uri="{FF2B5EF4-FFF2-40B4-BE49-F238E27FC236}">
                <a16:creationId xmlns:a16="http://schemas.microsoft.com/office/drawing/2014/main" xmlns="" id="{00000000-0008-0000-0000-00009C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5" name="Freeform 3012">
            <a:extLst>
              <a:ext uri="{FF2B5EF4-FFF2-40B4-BE49-F238E27FC236}">
                <a16:creationId xmlns:a16="http://schemas.microsoft.com/office/drawing/2014/main" xmlns="" id="{00000000-0008-0000-0000-00009D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2966" name="Rectangle 3013">
          <a:extLst>
            <a:ext uri="{FF2B5EF4-FFF2-40B4-BE49-F238E27FC236}">
              <a16:creationId xmlns:a16="http://schemas.microsoft.com/office/drawing/2014/main" xmlns="" id="{00000000-0008-0000-0000-0000AB9AAA0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2967" name="Group 3014">
          <a:extLst>
            <a:ext uri="{FF2B5EF4-FFF2-40B4-BE49-F238E27FC236}">
              <a16:creationId xmlns:a16="http://schemas.microsoft.com/office/drawing/2014/main" xmlns="" id="{00000000-0008-0000-0000-0000AC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2968" name="Freeform 3015">
            <a:extLst>
              <a:ext uri="{FF2B5EF4-FFF2-40B4-BE49-F238E27FC236}">
                <a16:creationId xmlns:a16="http://schemas.microsoft.com/office/drawing/2014/main" xmlns="" id="{00000000-0008-0000-0000-00008E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9" name="Freeform 3016">
            <a:extLst>
              <a:ext uri="{FF2B5EF4-FFF2-40B4-BE49-F238E27FC236}">
                <a16:creationId xmlns:a16="http://schemas.microsoft.com/office/drawing/2014/main" xmlns="" id="{00000000-0008-0000-0000-00008F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0" name="Freeform 3017">
            <a:extLst>
              <a:ext uri="{FF2B5EF4-FFF2-40B4-BE49-F238E27FC236}">
                <a16:creationId xmlns:a16="http://schemas.microsoft.com/office/drawing/2014/main" xmlns="" id="{00000000-0008-0000-0000-000090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1" name="Freeform 3018">
            <a:extLst>
              <a:ext uri="{FF2B5EF4-FFF2-40B4-BE49-F238E27FC236}">
                <a16:creationId xmlns:a16="http://schemas.microsoft.com/office/drawing/2014/main" xmlns="" id="{00000000-0008-0000-0000-000091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2" name="Rectangle 3019">
            <a:extLst>
              <a:ext uri="{FF2B5EF4-FFF2-40B4-BE49-F238E27FC236}">
                <a16:creationId xmlns:a16="http://schemas.microsoft.com/office/drawing/2014/main" xmlns="" id="{00000000-0008-0000-0000-000092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73" name="Freeform 3020">
            <a:extLst>
              <a:ext uri="{FF2B5EF4-FFF2-40B4-BE49-F238E27FC236}">
                <a16:creationId xmlns:a16="http://schemas.microsoft.com/office/drawing/2014/main" xmlns="" id="{00000000-0008-0000-0000-000093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4" name="Freeform 3021">
            <a:extLst>
              <a:ext uri="{FF2B5EF4-FFF2-40B4-BE49-F238E27FC236}">
                <a16:creationId xmlns:a16="http://schemas.microsoft.com/office/drawing/2014/main" xmlns="" id="{00000000-0008-0000-0000-000094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5" name="Freeform 3022">
            <a:extLst>
              <a:ext uri="{FF2B5EF4-FFF2-40B4-BE49-F238E27FC236}">
                <a16:creationId xmlns:a16="http://schemas.microsoft.com/office/drawing/2014/main" xmlns="" id="{00000000-0008-0000-0000-000095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2976" name="Rectangle 3023">
          <a:extLst>
            <a:ext uri="{FF2B5EF4-FFF2-40B4-BE49-F238E27FC236}">
              <a16:creationId xmlns:a16="http://schemas.microsoft.com/office/drawing/2014/main" xmlns="" id="{00000000-0008-0000-0000-0000AD9AAA0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2977" name="Group 3024">
          <a:extLst>
            <a:ext uri="{FF2B5EF4-FFF2-40B4-BE49-F238E27FC236}">
              <a16:creationId xmlns:a16="http://schemas.microsoft.com/office/drawing/2014/main" xmlns="" id="{00000000-0008-0000-0000-0000AE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2978" name="Freeform 3025">
            <a:extLst>
              <a:ext uri="{FF2B5EF4-FFF2-40B4-BE49-F238E27FC236}">
                <a16:creationId xmlns:a16="http://schemas.microsoft.com/office/drawing/2014/main" xmlns="" id="{00000000-0008-0000-0000-000086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9" name="Freeform 3026">
            <a:extLst>
              <a:ext uri="{FF2B5EF4-FFF2-40B4-BE49-F238E27FC236}">
                <a16:creationId xmlns:a16="http://schemas.microsoft.com/office/drawing/2014/main" xmlns="" id="{00000000-0008-0000-0000-000087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0" name="Freeform 3027">
            <a:extLst>
              <a:ext uri="{FF2B5EF4-FFF2-40B4-BE49-F238E27FC236}">
                <a16:creationId xmlns:a16="http://schemas.microsoft.com/office/drawing/2014/main" xmlns="" id="{00000000-0008-0000-0000-000088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1" name="Freeform 3028">
            <a:extLst>
              <a:ext uri="{FF2B5EF4-FFF2-40B4-BE49-F238E27FC236}">
                <a16:creationId xmlns:a16="http://schemas.microsoft.com/office/drawing/2014/main" xmlns="" id="{00000000-0008-0000-0000-000089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2" name="Rectangle 3029">
            <a:extLst>
              <a:ext uri="{FF2B5EF4-FFF2-40B4-BE49-F238E27FC236}">
                <a16:creationId xmlns:a16="http://schemas.microsoft.com/office/drawing/2014/main" xmlns="" id="{00000000-0008-0000-0000-00008A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83" name="Freeform 3030">
            <a:extLst>
              <a:ext uri="{FF2B5EF4-FFF2-40B4-BE49-F238E27FC236}">
                <a16:creationId xmlns:a16="http://schemas.microsoft.com/office/drawing/2014/main" xmlns="" id="{00000000-0008-0000-0000-00008B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4" name="Freeform 3031">
            <a:extLst>
              <a:ext uri="{FF2B5EF4-FFF2-40B4-BE49-F238E27FC236}">
                <a16:creationId xmlns:a16="http://schemas.microsoft.com/office/drawing/2014/main" xmlns="" id="{00000000-0008-0000-0000-00008C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5" name="Freeform 3032">
            <a:extLst>
              <a:ext uri="{FF2B5EF4-FFF2-40B4-BE49-F238E27FC236}">
                <a16:creationId xmlns:a16="http://schemas.microsoft.com/office/drawing/2014/main" xmlns="" id="{00000000-0008-0000-0000-00008D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2986" name="Rectangle 3033">
          <a:extLst>
            <a:ext uri="{FF2B5EF4-FFF2-40B4-BE49-F238E27FC236}">
              <a16:creationId xmlns:a16="http://schemas.microsoft.com/office/drawing/2014/main" xmlns="" id="{00000000-0008-0000-0000-0000AF9AAA0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2987" name="Group 3034">
          <a:extLst>
            <a:ext uri="{FF2B5EF4-FFF2-40B4-BE49-F238E27FC236}">
              <a16:creationId xmlns:a16="http://schemas.microsoft.com/office/drawing/2014/main" xmlns="" id="{00000000-0008-0000-0000-0000B0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2988" name="Freeform 3035">
            <a:extLst>
              <a:ext uri="{FF2B5EF4-FFF2-40B4-BE49-F238E27FC236}">
                <a16:creationId xmlns:a16="http://schemas.microsoft.com/office/drawing/2014/main" xmlns="" id="{00000000-0008-0000-0000-00007E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9" name="Freeform 3036">
            <a:extLst>
              <a:ext uri="{FF2B5EF4-FFF2-40B4-BE49-F238E27FC236}">
                <a16:creationId xmlns:a16="http://schemas.microsoft.com/office/drawing/2014/main" xmlns="" id="{00000000-0008-0000-0000-00007F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0" name="Freeform 3037">
            <a:extLst>
              <a:ext uri="{FF2B5EF4-FFF2-40B4-BE49-F238E27FC236}">
                <a16:creationId xmlns:a16="http://schemas.microsoft.com/office/drawing/2014/main" xmlns="" id="{00000000-0008-0000-0000-000080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1" name="Freeform 3038">
            <a:extLst>
              <a:ext uri="{FF2B5EF4-FFF2-40B4-BE49-F238E27FC236}">
                <a16:creationId xmlns:a16="http://schemas.microsoft.com/office/drawing/2014/main" xmlns="" id="{00000000-0008-0000-0000-000081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2" name="Rectangle 3039">
            <a:extLst>
              <a:ext uri="{FF2B5EF4-FFF2-40B4-BE49-F238E27FC236}">
                <a16:creationId xmlns:a16="http://schemas.microsoft.com/office/drawing/2014/main" xmlns="" id="{00000000-0008-0000-0000-000082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93" name="Freeform 3040">
            <a:extLst>
              <a:ext uri="{FF2B5EF4-FFF2-40B4-BE49-F238E27FC236}">
                <a16:creationId xmlns:a16="http://schemas.microsoft.com/office/drawing/2014/main" xmlns="" id="{00000000-0008-0000-0000-000083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4" name="Freeform 3041">
            <a:extLst>
              <a:ext uri="{FF2B5EF4-FFF2-40B4-BE49-F238E27FC236}">
                <a16:creationId xmlns:a16="http://schemas.microsoft.com/office/drawing/2014/main" xmlns="" id="{00000000-0008-0000-0000-000084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5" name="Freeform 3042">
            <a:extLst>
              <a:ext uri="{FF2B5EF4-FFF2-40B4-BE49-F238E27FC236}">
                <a16:creationId xmlns:a16="http://schemas.microsoft.com/office/drawing/2014/main" xmlns="" id="{00000000-0008-0000-0000-000085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2996" name="Rectangle 3043">
          <a:extLst>
            <a:ext uri="{FF2B5EF4-FFF2-40B4-BE49-F238E27FC236}">
              <a16:creationId xmlns:a16="http://schemas.microsoft.com/office/drawing/2014/main" xmlns="" id="{00000000-0008-0000-0000-0000B19AAA0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2997" name="Group 3044">
          <a:extLst>
            <a:ext uri="{FF2B5EF4-FFF2-40B4-BE49-F238E27FC236}">
              <a16:creationId xmlns:a16="http://schemas.microsoft.com/office/drawing/2014/main" xmlns="" id="{00000000-0008-0000-0000-0000B2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2998" name="Freeform 3045">
            <a:extLst>
              <a:ext uri="{FF2B5EF4-FFF2-40B4-BE49-F238E27FC236}">
                <a16:creationId xmlns:a16="http://schemas.microsoft.com/office/drawing/2014/main" xmlns="" id="{00000000-0008-0000-0000-000076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9" name="Freeform 3046">
            <a:extLst>
              <a:ext uri="{FF2B5EF4-FFF2-40B4-BE49-F238E27FC236}">
                <a16:creationId xmlns:a16="http://schemas.microsoft.com/office/drawing/2014/main" xmlns="" id="{00000000-0008-0000-0000-000077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0" name="Freeform 3047">
            <a:extLst>
              <a:ext uri="{FF2B5EF4-FFF2-40B4-BE49-F238E27FC236}">
                <a16:creationId xmlns:a16="http://schemas.microsoft.com/office/drawing/2014/main" xmlns="" id="{00000000-0008-0000-0000-000078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1" name="Freeform 3048">
            <a:extLst>
              <a:ext uri="{FF2B5EF4-FFF2-40B4-BE49-F238E27FC236}">
                <a16:creationId xmlns:a16="http://schemas.microsoft.com/office/drawing/2014/main" xmlns="" id="{00000000-0008-0000-0000-000079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2" name="Rectangle 3049">
            <a:extLst>
              <a:ext uri="{FF2B5EF4-FFF2-40B4-BE49-F238E27FC236}">
                <a16:creationId xmlns:a16="http://schemas.microsoft.com/office/drawing/2014/main" xmlns="" id="{00000000-0008-0000-0000-00007A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03" name="Freeform 3050">
            <a:extLst>
              <a:ext uri="{FF2B5EF4-FFF2-40B4-BE49-F238E27FC236}">
                <a16:creationId xmlns:a16="http://schemas.microsoft.com/office/drawing/2014/main" xmlns="" id="{00000000-0008-0000-0000-00007B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4" name="Freeform 3051">
            <a:extLst>
              <a:ext uri="{FF2B5EF4-FFF2-40B4-BE49-F238E27FC236}">
                <a16:creationId xmlns:a16="http://schemas.microsoft.com/office/drawing/2014/main" xmlns="" id="{00000000-0008-0000-0000-00007C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5" name="Freeform 3052">
            <a:extLst>
              <a:ext uri="{FF2B5EF4-FFF2-40B4-BE49-F238E27FC236}">
                <a16:creationId xmlns:a16="http://schemas.microsoft.com/office/drawing/2014/main" xmlns="" id="{00000000-0008-0000-0000-00007D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006" name="Rectangle 3053">
          <a:extLst>
            <a:ext uri="{FF2B5EF4-FFF2-40B4-BE49-F238E27FC236}">
              <a16:creationId xmlns:a16="http://schemas.microsoft.com/office/drawing/2014/main" xmlns="" id="{00000000-0008-0000-0000-0000B39AAA0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007" name="Group 3054">
          <a:extLst>
            <a:ext uri="{FF2B5EF4-FFF2-40B4-BE49-F238E27FC236}">
              <a16:creationId xmlns:a16="http://schemas.microsoft.com/office/drawing/2014/main" xmlns="" id="{00000000-0008-0000-0000-0000B4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008" name="Freeform 3055">
            <a:extLst>
              <a:ext uri="{FF2B5EF4-FFF2-40B4-BE49-F238E27FC236}">
                <a16:creationId xmlns:a16="http://schemas.microsoft.com/office/drawing/2014/main" xmlns="" id="{00000000-0008-0000-0000-00006E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9" name="Freeform 3056">
            <a:extLst>
              <a:ext uri="{FF2B5EF4-FFF2-40B4-BE49-F238E27FC236}">
                <a16:creationId xmlns:a16="http://schemas.microsoft.com/office/drawing/2014/main" xmlns="" id="{00000000-0008-0000-0000-00006F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0" name="Freeform 3057">
            <a:extLst>
              <a:ext uri="{FF2B5EF4-FFF2-40B4-BE49-F238E27FC236}">
                <a16:creationId xmlns:a16="http://schemas.microsoft.com/office/drawing/2014/main" xmlns="" id="{00000000-0008-0000-0000-000070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1" name="Freeform 3058">
            <a:extLst>
              <a:ext uri="{FF2B5EF4-FFF2-40B4-BE49-F238E27FC236}">
                <a16:creationId xmlns:a16="http://schemas.microsoft.com/office/drawing/2014/main" xmlns="" id="{00000000-0008-0000-0000-000071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2" name="Rectangle 3059">
            <a:extLst>
              <a:ext uri="{FF2B5EF4-FFF2-40B4-BE49-F238E27FC236}">
                <a16:creationId xmlns:a16="http://schemas.microsoft.com/office/drawing/2014/main" xmlns="" id="{00000000-0008-0000-0000-000072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13" name="Freeform 3060">
            <a:extLst>
              <a:ext uri="{FF2B5EF4-FFF2-40B4-BE49-F238E27FC236}">
                <a16:creationId xmlns:a16="http://schemas.microsoft.com/office/drawing/2014/main" xmlns="" id="{00000000-0008-0000-0000-000073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4" name="Freeform 3061">
            <a:extLst>
              <a:ext uri="{FF2B5EF4-FFF2-40B4-BE49-F238E27FC236}">
                <a16:creationId xmlns:a16="http://schemas.microsoft.com/office/drawing/2014/main" xmlns="" id="{00000000-0008-0000-0000-000074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5" name="Freeform 3062">
            <a:extLst>
              <a:ext uri="{FF2B5EF4-FFF2-40B4-BE49-F238E27FC236}">
                <a16:creationId xmlns:a16="http://schemas.microsoft.com/office/drawing/2014/main" xmlns="" id="{00000000-0008-0000-0000-000075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016" name="Rectangle 3063">
          <a:extLst>
            <a:ext uri="{FF2B5EF4-FFF2-40B4-BE49-F238E27FC236}">
              <a16:creationId xmlns:a16="http://schemas.microsoft.com/office/drawing/2014/main" xmlns="" id="{00000000-0008-0000-0000-0000B59AAA0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017" name="Group 3064">
          <a:extLst>
            <a:ext uri="{FF2B5EF4-FFF2-40B4-BE49-F238E27FC236}">
              <a16:creationId xmlns:a16="http://schemas.microsoft.com/office/drawing/2014/main" xmlns="" id="{00000000-0008-0000-0000-0000B6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018" name="Freeform 3065">
            <a:extLst>
              <a:ext uri="{FF2B5EF4-FFF2-40B4-BE49-F238E27FC236}">
                <a16:creationId xmlns:a16="http://schemas.microsoft.com/office/drawing/2014/main" xmlns="" id="{00000000-0008-0000-0000-000066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9" name="Freeform 3066">
            <a:extLst>
              <a:ext uri="{FF2B5EF4-FFF2-40B4-BE49-F238E27FC236}">
                <a16:creationId xmlns:a16="http://schemas.microsoft.com/office/drawing/2014/main" xmlns="" id="{00000000-0008-0000-0000-000067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0" name="Freeform 3067">
            <a:extLst>
              <a:ext uri="{FF2B5EF4-FFF2-40B4-BE49-F238E27FC236}">
                <a16:creationId xmlns:a16="http://schemas.microsoft.com/office/drawing/2014/main" xmlns="" id="{00000000-0008-0000-0000-000068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1" name="Freeform 3068">
            <a:extLst>
              <a:ext uri="{FF2B5EF4-FFF2-40B4-BE49-F238E27FC236}">
                <a16:creationId xmlns:a16="http://schemas.microsoft.com/office/drawing/2014/main" xmlns="" id="{00000000-0008-0000-0000-000069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2" name="Rectangle 3069">
            <a:extLst>
              <a:ext uri="{FF2B5EF4-FFF2-40B4-BE49-F238E27FC236}">
                <a16:creationId xmlns:a16="http://schemas.microsoft.com/office/drawing/2014/main" xmlns="" id="{00000000-0008-0000-0000-00006A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23" name="Freeform 3070">
            <a:extLst>
              <a:ext uri="{FF2B5EF4-FFF2-40B4-BE49-F238E27FC236}">
                <a16:creationId xmlns:a16="http://schemas.microsoft.com/office/drawing/2014/main" xmlns="" id="{00000000-0008-0000-0000-00006B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4" name="Freeform 3071">
            <a:extLst>
              <a:ext uri="{FF2B5EF4-FFF2-40B4-BE49-F238E27FC236}">
                <a16:creationId xmlns:a16="http://schemas.microsoft.com/office/drawing/2014/main" xmlns="" id="{00000000-0008-0000-0000-00006C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5" name="Freeform 3072">
            <a:extLst>
              <a:ext uri="{FF2B5EF4-FFF2-40B4-BE49-F238E27FC236}">
                <a16:creationId xmlns:a16="http://schemas.microsoft.com/office/drawing/2014/main" xmlns="" id="{00000000-0008-0000-0000-00006D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026" name="Rectangle 3073">
          <a:extLst>
            <a:ext uri="{FF2B5EF4-FFF2-40B4-BE49-F238E27FC236}">
              <a16:creationId xmlns:a16="http://schemas.microsoft.com/office/drawing/2014/main" xmlns="" id="{00000000-0008-0000-0000-0000B79AAA0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027" name="Group 3074">
          <a:extLst>
            <a:ext uri="{FF2B5EF4-FFF2-40B4-BE49-F238E27FC236}">
              <a16:creationId xmlns:a16="http://schemas.microsoft.com/office/drawing/2014/main" xmlns="" id="{00000000-0008-0000-0000-0000B8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028" name="Freeform 3075">
            <a:extLst>
              <a:ext uri="{FF2B5EF4-FFF2-40B4-BE49-F238E27FC236}">
                <a16:creationId xmlns:a16="http://schemas.microsoft.com/office/drawing/2014/main" xmlns="" id="{00000000-0008-0000-0000-00005E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9" name="Freeform 3076">
            <a:extLst>
              <a:ext uri="{FF2B5EF4-FFF2-40B4-BE49-F238E27FC236}">
                <a16:creationId xmlns:a16="http://schemas.microsoft.com/office/drawing/2014/main" xmlns="" id="{00000000-0008-0000-0000-00005F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0" name="Freeform 3077">
            <a:extLst>
              <a:ext uri="{FF2B5EF4-FFF2-40B4-BE49-F238E27FC236}">
                <a16:creationId xmlns:a16="http://schemas.microsoft.com/office/drawing/2014/main" xmlns="" id="{00000000-0008-0000-0000-000060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1" name="Freeform 3078">
            <a:extLst>
              <a:ext uri="{FF2B5EF4-FFF2-40B4-BE49-F238E27FC236}">
                <a16:creationId xmlns:a16="http://schemas.microsoft.com/office/drawing/2014/main" xmlns="" id="{00000000-0008-0000-0000-000061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2" name="Rectangle 3079">
            <a:extLst>
              <a:ext uri="{FF2B5EF4-FFF2-40B4-BE49-F238E27FC236}">
                <a16:creationId xmlns:a16="http://schemas.microsoft.com/office/drawing/2014/main" xmlns="" id="{00000000-0008-0000-0000-000062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33" name="Freeform 3080">
            <a:extLst>
              <a:ext uri="{FF2B5EF4-FFF2-40B4-BE49-F238E27FC236}">
                <a16:creationId xmlns:a16="http://schemas.microsoft.com/office/drawing/2014/main" xmlns="" id="{00000000-0008-0000-0000-000063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4" name="Freeform 3081">
            <a:extLst>
              <a:ext uri="{FF2B5EF4-FFF2-40B4-BE49-F238E27FC236}">
                <a16:creationId xmlns:a16="http://schemas.microsoft.com/office/drawing/2014/main" xmlns="" id="{00000000-0008-0000-0000-000064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5" name="Freeform 3082">
            <a:extLst>
              <a:ext uri="{FF2B5EF4-FFF2-40B4-BE49-F238E27FC236}">
                <a16:creationId xmlns:a16="http://schemas.microsoft.com/office/drawing/2014/main" xmlns="" id="{00000000-0008-0000-0000-000065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036" name="Rectangle 3083">
          <a:extLst>
            <a:ext uri="{FF2B5EF4-FFF2-40B4-BE49-F238E27FC236}">
              <a16:creationId xmlns:a16="http://schemas.microsoft.com/office/drawing/2014/main" xmlns="" id="{00000000-0008-0000-0000-0000B99AAA0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037" name="Group 3084">
          <a:extLst>
            <a:ext uri="{FF2B5EF4-FFF2-40B4-BE49-F238E27FC236}">
              <a16:creationId xmlns:a16="http://schemas.microsoft.com/office/drawing/2014/main" xmlns="" id="{00000000-0008-0000-0000-0000BA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038" name="Freeform 3085">
            <a:extLst>
              <a:ext uri="{FF2B5EF4-FFF2-40B4-BE49-F238E27FC236}">
                <a16:creationId xmlns:a16="http://schemas.microsoft.com/office/drawing/2014/main" xmlns="" id="{00000000-0008-0000-0000-000056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9" name="Freeform 3086">
            <a:extLst>
              <a:ext uri="{FF2B5EF4-FFF2-40B4-BE49-F238E27FC236}">
                <a16:creationId xmlns:a16="http://schemas.microsoft.com/office/drawing/2014/main" xmlns="" id="{00000000-0008-0000-0000-000057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0" name="Freeform 3087">
            <a:extLst>
              <a:ext uri="{FF2B5EF4-FFF2-40B4-BE49-F238E27FC236}">
                <a16:creationId xmlns:a16="http://schemas.microsoft.com/office/drawing/2014/main" xmlns="" id="{00000000-0008-0000-0000-000058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1" name="Freeform 3088">
            <a:extLst>
              <a:ext uri="{FF2B5EF4-FFF2-40B4-BE49-F238E27FC236}">
                <a16:creationId xmlns:a16="http://schemas.microsoft.com/office/drawing/2014/main" xmlns="" id="{00000000-0008-0000-0000-000059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2" name="Rectangle 3089">
            <a:extLst>
              <a:ext uri="{FF2B5EF4-FFF2-40B4-BE49-F238E27FC236}">
                <a16:creationId xmlns:a16="http://schemas.microsoft.com/office/drawing/2014/main" xmlns="" id="{00000000-0008-0000-0000-00005A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43" name="Freeform 3090">
            <a:extLst>
              <a:ext uri="{FF2B5EF4-FFF2-40B4-BE49-F238E27FC236}">
                <a16:creationId xmlns:a16="http://schemas.microsoft.com/office/drawing/2014/main" xmlns="" id="{00000000-0008-0000-0000-00005B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4" name="Freeform 3091">
            <a:extLst>
              <a:ext uri="{FF2B5EF4-FFF2-40B4-BE49-F238E27FC236}">
                <a16:creationId xmlns:a16="http://schemas.microsoft.com/office/drawing/2014/main" xmlns="" id="{00000000-0008-0000-0000-00005C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5" name="Freeform 3092">
            <a:extLst>
              <a:ext uri="{FF2B5EF4-FFF2-40B4-BE49-F238E27FC236}">
                <a16:creationId xmlns:a16="http://schemas.microsoft.com/office/drawing/2014/main" xmlns="" id="{00000000-0008-0000-0000-00005D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046" name="Rectangle 3093">
          <a:extLst>
            <a:ext uri="{FF2B5EF4-FFF2-40B4-BE49-F238E27FC236}">
              <a16:creationId xmlns:a16="http://schemas.microsoft.com/office/drawing/2014/main" xmlns="" id="{00000000-0008-0000-0000-0000BB9AAA0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047" name="Group 3094">
          <a:extLst>
            <a:ext uri="{FF2B5EF4-FFF2-40B4-BE49-F238E27FC236}">
              <a16:creationId xmlns:a16="http://schemas.microsoft.com/office/drawing/2014/main" xmlns="" id="{00000000-0008-0000-0000-0000BC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048" name="Freeform 3095">
            <a:extLst>
              <a:ext uri="{FF2B5EF4-FFF2-40B4-BE49-F238E27FC236}">
                <a16:creationId xmlns:a16="http://schemas.microsoft.com/office/drawing/2014/main" xmlns="" id="{00000000-0008-0000-0000-00004E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9" name="Freeform 3096">
            <a:extLst>
              <a:ext uri="{FF2B5EF4-FFF2-40B4-BE49-F238E27FC236}">
                <a16:creationId xmlns:a16="http://schemas.microsoft.com/office/drawing/2014/main" xmlns="" id="{00000000-0008-0000-0000-00004F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0" name="Freeform 3097">
            <a:extLst>
              <a:ext uri="{FF2B5EF4-FFF2-40B4-BE49-F238E27FC236}">
                <a16:creationId xmlns:a16="http://schemas.microsoft.com/office/drawing/2014/main" xmlns="" id="{00000000-0008-0000-0000-000050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1" name="Freeform 3098">
            <a:extLst>
              <a:ext uri="{FF2B5EF4-FFF2-40B4-BE49-F238E27FC236}">
                <a16:creationId xmlns:a16="http://schemas.microsoft.com/office/drawing/2014/main" xmlns="" id="{00000000-0008-0000-0000-000051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2" name="Rectangle 3099">
            <a:extLst>
              <a:ext uri="{FF2B5EF4-FFF2-40B4-BE49-F238E27FC236}">
                <a16:creationId xmlns:a16="http://schemas.microsoft.com/office/drawing/2014/main" xmlns="" id="{00000000-0008-0000-0000-000052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53" name="Freeform 3100">
            <a:extLst>
              <a:ext uri="{FF2B5EF4-FFF2-40B4-BE49-F238E27FC236}">
                <a16:creationId xmlns:a16="http://schemas.microsoft.com/office/drawing/2014/main" xmlns="" id="{00000000-0008-0000-0000-000053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4" name="Freeform 3101">
            <a:extLst>
              <a:ext uri="{FF2B5EF4-FFF2-40B4-BE49-F238E27FC236}">
                <a16:creationId xmlns:a16="http://schemas.microsoft.com/office/drawing/2014/main" xmlns="" id="{00000000-0008-0000-0000-000054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5" name="Freeform 3102">
            <a:extLst>
              <a:ext uri="{FF2B5EF4-FFF2-40B4-BE49-F238E27FC236}">
                <a16:creationId xmlns:a16="http://schemas.microsoft.com/office/drawing/2014/main" xmlns="" id="{00000000-0008-0000-0000-000055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056" name="Rectangle 3103">
          <a:extLst>
            <a:ext uri="{FF2B5EF4-FFF2-40B4-BE49-F238E27FC236}">
              <a16:creationId xmlns:a16="http://schemas.microsoft.com/office/drawing/2014/main" xmlns="" id="{00000000-0008-0000-0000-0000BD9AAA0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057" name="Group 3104">
          <a:extLst>
            <a:ext uri="{FF2B5EF4-FFF2-40B4-BE49-F238E27FC236}">
              <a16:creationId xmlns:a16="http://schemas.microsoft.com/office/drawing/2014/main" xmlns="" id="{00000000-0008-0000-0000-0000BE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058" name="Freeform 3105">
            <a:extLst>
              <a:ext uri="{FF2B5EF4-FFF2-40B4-BE49-F238E27FC236}">
                <a16:creationId xmlns:a16="http://schemas.microsoft.com/office/drawing/2014/main" xmlns="" id="{00000000-0008-0000-0000-000046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9" name="Freeform 3106">
            <a:extLst>
              <a:ext uri="{FF2B5EF4-FFF2-40B4-BE49-F238E27FC236}">
                <a16:creationId xmlns:a16="http://schemas.microsoft.com/office/drawing/2014/main" xmlns="" id="{00000000-0008-0000-0000-000047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0" name="Freeform 3107">
            <a:extLst>
              <a:ext uri="{FF2B5EF4-FFF2-40B4-BE49-F238E27FC236}">
                <a16:creationId xmlns:a16="http://schemas.microsoft.com/office/drawing/2014/main" xmlns="" id="{00000000-0008-0000-0000-000048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1" name="Freeform 3108">
            <a:extLst>
              <a:ext uri="{FF2B5EF4-FFF2-40B4-BE49-F238E27FC236}">
                <a16:creationId xmlns:a16="http://schemas.microsoft.com/office/drawing/2014/main" xmlns="" id="{00000000-0008-0000-0000-000049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2" name="Rectangle 3109">
            <a:extLst>
              <a:ext uri="{FF2B5EF4-FFF2-40B4-BE49-F238E27FC236}">
                <a16:creationId xmlns:a16="http://schemas.microsoft.com/office/drawing/2014/main" xmlns="" id="{00000000-0008-0000-0000-00004A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63" name="Freeform 3110">
            <a:extLst>
              <a:ext uri="{FF2B5EF4-FFF2-40B4-BE49-F238E27FC236}">
                <a16:creationId xmlns:a16="http://schemas.microsoft.com/office/drawing/2014/main" xmlns="" id="{00000000-0008-0000-0000-00004B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4" name="Freeform 3111">
            <a:extLst>
              <a:ext uri="{FF2B5EF4-FFF2-40B4-BE49-F238E27FC236}">
                <a16:creationId xmlns:a16="http://schemas.microsoft.com/office/drawing/2014/main" xmlns="" id="{00000000-0008-0000-0000-00004C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5" name="Freeform 3112">
            <a:extLst>
              <a:ext uri="{FF2B5EF4-FFF2-40B4-BE49-F238E27FC236}">
                <a16:creationId xmlns:a16="http://schemas.microsoft.com/office/drawing/2014/main" xmlns="" id="{00000000-0008-0000-0000-00004D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066" name="Rectangle 3113">
          <a:extLst>
            <a:ext uri="{FF2B5EF4-FFF2-40B4-BE49-F238E27FC236}">
              <a16:creationId xmlns:a16="http://schemas.microsoft.com/office/drawing/2014/main" xmlns="" id="{00000000-0008-0000-0000-0000BF9AAA0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067" name="Group 3114">
          <a:extLst>
            <a:ext uri="{FF2B5EF4-FFF2-40B4-BE49-F238E27FC236}">
              <a16:creationId xmlns:a16="http://schemas.microsoft.com/office/drawing/2014/main" xmlns="" id="{00000000-0008-0000-0000-0000C0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068" name="Freeform 3115">
            <a:extLst>
              <a:ext uri="{FF2B5EF4-FFF2-40B4-BE49-F238E27FC236}">
                <a16:creationId xmlns:a16="http://schemas.microsoft.com/office/drawing/2014/main" xmlns="" id="{00000000-0008-0000-0000-00003E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9" name="Freeform 3116">
            <a:extLst>
              <a:ext uri="{FF2B5EF4-FFF2-40B4-BE49-F238E27FC236}">
                <a16:creationId xmlns:a16="http://schemas.microsoft.com/office/drawing/2014/main" xmlns="" id="{00000000-0008-0000-0000-00003F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0" name="Freeform 3117">
            <a:extLst>
              <a:ext uri="{FF2B5EF4-FFF2-40B4-BE49-F238E27FC236}">
                <a16:creationId xmlns:a16="http://schemas.microsoft.com/office/drawing/2014/main" xmlns="" id="{00000000-0008-0000-0000-000040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1" name="Freeform 3118">
            <a:extLst>
              <a:ext uri="{FF2B5EF4-FFF2-40B4-BE49-F238E27FC236}">
                <a16:creationId xmlns:a16="http://schemas.microsoft.com/office/drawing/2014/main" xmlns="" id="{00000000-0008-0000-0000-000041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2" name="Rectangle 3119">
            <a:extLst>
              <a:ext uri="{FF2B5EF4-FFF2-40B4-BE49-F238E27FC236}">
                <a16:creationId xmlns:a16="http://schemas.microsoft.com/office/drawing/2014/main" xmlns="" id="{00000000-0008-0000-0000-000042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73" name="Freeform 3120">
            <a:extLst>
              <a:ext uri="{FF2B5EF4-FFF2-40B4-BE49-F238E27FC236}">
                <a16:creationId xmlns:a16="http://schemas.microsoft.com/office/drawing/2014/main" xmlns="" id="{00000000-0008-0000-0000-000043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4" name="Freeform 3121">
            <a:extLst>
              <a:ext uri="{FF2B5EF4-FFF2-40B4-BE49-F238E27FC236}">
                <a16:creationId xmlns:a16="http://schemas.microsoft.com/office/drawing/2014/main" xmlns="" id="{00000000-0008-0000-0000-000044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5" name="Freeform 3122">
            <a:extLst>
              <a:ext uri="{FF2B5EF4-FFF2-40B4-BE49-F238E27FC236}">
                <a16:creationId xmlns:a16="http://schemas.microsoft.com/office/drawing/2014/main" xmlns="" id="{00000000-0008-0000-0000-000045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076" name="Rectangle 3123">
          <a:extLst>
            <a:ext uri="{FF2B5EF4-FFF2-40B4-BE49-F238E27FC236}">
              <a16:creationId xmlns:a16="http://schemas.microsoft.com/office/drawing/2014/main" xmlns="" id="{00000000-0008-0000-0000-0000C19AAA0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077" name="Group 3124">
          <a:extLst>
            <a:ext uri="{FF2B5EF4-FFF2-40B4-BE49-F238E27FC236}">
              <a16:creationId xmlns:a16="http://schemas.microsoft.com/office/drawing/2014/main" xmlns="" id="{00000000-0008-0000-0000-0000C2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078" name="Freeform 3125">
            <a:extLst>
              <a:ext uri="{FF2B5EF4-FFF2-40B4-BE49-F238E27FC236}">
                <a16:creationId xmlns:a16="http://schemas.microsoft.com/office/drawing/2014/main" xmlns="" id="{00000000-0008-0000-0000-000036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9" name="Freeform 3126">
            <a:extLst>
              <a:ext uri="{FF2B5EF4-FFF2-40B4-BE49-F238E27FC236}">
                <a16:creationId xmlns:a16="http://schemas.microsoft.com/office/drawing/2014/main" xmlns="" id="{00000000-0008-0000-0000-000037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0" name="Freeform 3127">
            <a:extLst>
              <a:ext uri="{FF2B5EF4-FFF2-40B4-BE49-F238E27FC236}">
                <a16:creationId xmlns:a16="http://schemas.microsoft.com/office/drawing/2014/main" xmlns="" id="{00000000-0008-0000-0000-000038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1" name="Freeform 3128">
            <a:extLst>
              <a:ext uri="{FF2B5EF4-FFF2-40B4-BE49-F238E27FC236}">
                <a16:creationId xmlns:a16="http://schemas.microsoft.com/office/drawing/2014/main" xmlns="" id="{00000000-0008-0000-0000-000039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2" name="Rectangle 3129">
            <a:extLst>
              <a:ext uri="{FF2B5EF4-FFF2-40B4-BE49-F238E27FC236}">
                <a16:creationId xmlns:a16="http://schemas.microsoft.com/office/drawing/2014/main" xmlns="" id="{00000000-0008-0000-0000-00003A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83" name="Freeform 3130">
            <a:extLst>
              <a:ext uri="{FF2B5EF4-FFF2-40B4-BE49-F238E27FC236}">
                <a16:creationId xmlns:a16="http://schemas.microsoft.com/office/drawing/2014/main" xmlns="" id="{00000000-0008-0000-0000-00003B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4" name="Freeform 3131">
            <a:extLst>
              <a:ext uri="{FF2B5EF4-FFF2-40B4-BE49-F238E27FC236}">
                <a16:creationId xmlns:a16="http://schemas.microsoft.com/office/drawing/2014/main" xmlns="" id="{00000000-0008-0000-0000-00003C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5" name="Freeform 3132">
            <a:extLst>
              <a:ext uri="{FF2B5EF4-FFF2-40B4-BE49-F238E27FC236}">
                <a16:creationId xmlns:a16="http://schemas.microsoft.com/office/drawing/2014/main" xmlns="" id="{00000000-0008-0000-0000-00003D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086" name="Rectangle 3133">
          <a:extLst>
            <a:ext uri="{FF2B5EF4-FFF2-40B4-BE49-F238E27FC236}">
              <a16:creationId xmlns:a16="http://schemas.microsoft.com/office/drawing/2014/main" xmlns="" id="{00000000-0008-0000-0000-0000C39AAA0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087" name="Group 3134">
          <a:extLst>
            <a:ext uri="{FF2B5EF4-FFF2-40B4-BE49-F238E27FC236}">
              <a16:creationId xmlns:a16="http://schemas.microsoft.com/office/drawing/2014/main" xmlns="" id="{00000000-0008-0000-0000-0000C4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088" name="Freeform 3135">
            <a:extLst>
              <a:ext uri="{FF2B5EF4-FFF2-40B4-BE49-F238E27FC236}">
                <a16:creationId xmlns:a16="http://schemas.microsoft.com/office/drawing/2014/main" xmlns="" id="{00000000-0008-0000-0000-00002E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9" name="Freeform 3136">
            <a:extLst>
              <a:ext uri="{FF2B5EF4-FFF2-40B4-BE49-F238E27FC236}">
                <a16:creationId xmlns:a16="http://schemas.microsoft.com/office/drawing/2014/main" xmlns="" id="{00000000-0008-0000-0000-00002F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0" name="Freeform 3137">
            <a:extLst>
              <a:ext uri="{FF2B5EF4-FFF2-40B4-BE49-F238E27FC236}">
                <a16:creationId xmlns:a16="http://schemas.microsoft.com/office/drawing/2014/main" xmlns="" id="{00000000-0008-0000-0000-000030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1" name="Freeform 3138">
            <a:extLst>
              <a:ext uri="{FF2B5EF4-FFF2-40B4-BE49-F238E27FC236}">
                <a16:creationId xmlns:a16="http://schemas.microsoft.com/office/drawing/2014/main" xmlns="" id="{00000000-0008-0000-0000-000031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2" name="Rectangle 3139">
            <a:extLst>
              <a:ext uri="{FF2B5EF4-FFF2-40B4-BE49-F238E27FC236}">
                <a16:creationId xmlns:a16="http://schemas.microsoft.com/office/drawing/2014/main" xmlns="" id="{00000000-0008-0000-0000-000032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93" name="Freeform 3140">
            <a:extLst>
              <a:ext uri="{FF2B5EF4-FFF2-40B4-BE49-F238E27FC236}">
                <a16:creationId xmlns:a16="http://schemas.microsoft.com/office/drawing/2014/main" xmlns="" id="{00000000-0008-0000-0000-000033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4" name="Freeform 3141">
            <a:extLst>
              <a:ext uri="{FF2B5EF4-FFF2-40B4-BE49-F238E27FC236}">
                <a16:creationId xmlns:a16="http://schemas.microsoft.com/office/drawing/2014/main" xmlns="" id="{00000000-0008-0000-0000-000034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5" name="Freeform 3142">
            <a:extLst>
              <a:ext uri="{FF2B5EF4-FFF2-40B4-BE49-F238E27FC236}">
                <a16:creationId xmlns:a16="http://schemas.microsoft.com/office/drawing/2014/main" xmlns="" id="{00000000-0008-0000-0000-000035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096" name="Rectangle 3143">
          <a:extLst>
            <a:ext uri="{FF2B5EF4-FFF2-40B4-BE49-F238E27FC236}">
              <a16:creationId xmlns:a16="http://schemas.microsoft.com/office/drawing/2014/main" xmlns="" id="{00000000-0008-0000-0000-0000C59AAA0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097" name="Group 3144">
          <a:extLst>
            <a:ext uri="{FF2B5EF4-FFF2-40B4-BE49-F238E27FC236}">
              <a16:creationId xmlns:a16="http://schemas.microsoft.com/office/drawing/2014/main" xmlns="" id="{00000000-0008-0000-0000-0000C6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098" name="Freeform 3145">
            <a:extLst>
              <a:ext uri="{FF2B5EF4-FFF2-40B4-BE49-F238E27FC236}">
                <a16:creationId xmlns:a16="http://schemas.microsoft.com/office/drawing/2014/main" xmlns="" id="{00000000-0008-0000-0000-000026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9" name="Freeform 3146">
            <a:extLst>
              <a:ext uri="{FF2B5EF4-FFF2-40B4-BE49-F238E27FC236}">
                <a16:creationId xmlns:a16="http://schemas.microsoft.com/office/drawing/2014/main" xmlns="" id="{00000000-0008-0000-0000-000027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0" name="Freeform 3147">
            <a:extLst>
              <a:ext uri="{FF2B5EF4-FFF2-40B4-BE49-F238E27FC236}">
                <a16:creationId xmlns:a16="http://schemas.microsoft.com/office/drawing/2014/main" xmlns="" id="{00000000-0008-0000-0000-000028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1" name="Freeform 3148">
            <a:extLst>
              <a:ext uri="{FF2B5EF4-FFF2-40B4-BE49-F238E27FC236}">
                <a16:creationId xmlns:a16="http://schemas.microsoft.com/office/drawing/2014/main" xmlns="" id="{00000000-0008-0000-0000-000029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2" name="Rectangle 3149">
            <a:extLst>
              <a:ext uri="{FF2B5EF4-FFF2-40B4-BE49-F238E27FC236}">
                <a16:creationId xmlns:a16="http://schemas.microsoft.com/office/drawing/2014/main" xmlns="" id="{00000000-0008-0000-0000-00002A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03" name="Freeform 3150">
            <a:extLst>
              <a:ext uri="{FF2B5EF4-FFF2-40B4-BE49-F238E27FC236}">
                <a16:creationId xmlns:a16="http://schemas.microsoft.com/office/drawing/2014/main" xmlns="" id="{00000000-0008-0000-0000-00002B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4" name="Freeform 3151">
            <a:extLst>
              <a:ext uri="{FF2B5EF4-FFF2-40B4-BE49-F238E27FC236}">
                <a16:creationId xmlns:a16="http://schemas.microsoft.com/office/drawing/2014/main" xmlns="" id="{00000000-0008-0000-0000-00002C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5" name="Freeform 3152">
            <a:extLst>
              <a:ext uri="{FF2B5EF4-FFF2-40B4-BE49-F238E27FC236}">
                <a16:creationId xmlns:a16="http://schemas.microsoft.com/office/drawing/2014/main" xmlns="" id="{00000000-0008-0000-0000-00002D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106" name="Rectangle 3153">
          <a:extLst>
            <a:ext uri="{FF2B5EF4-FFF2-40B4-BE49-F238E27FC236}">
              <a16:creationId xmlns:a16="http://schemas.microsoft.com/office/drawing/2014/main" xmlns="" id="{00000000-0008-0000-0000-0000C79AAA0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107" name="Group 3154">
          <a:extLst>
            <a:ext uri="{FF2B5EF4-FFF2-40B4-BE49-F238E27FC236}">
              <a16:creationId xmlns:a16="http://schemas.microsoft.com/office/drawing/2014/main" xmlns="" id="{00000000-0008-0000-0000-0000C8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108" name="Freeform 3155">
            <a:extLst>
              <a:ext uri="{FF2B5EF4-FFF2-40B4-BE49-F238E27FC236}">
                <a16:creationId xmlns:a16="http://schemas.microsoft.com/office/drawing/2014/main" xmlns="" id="{00000000-0008-0000-0000-00001E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9" name="Freeform 3156">
            <a:extLst>
              <a:ext uri="{FF2B5EF4-FFF2-40B4-BE49-F238E27FC236}">
                <a16:creationId xmlns:a16="http://schemas.microsoft.com/office/drawing/2014/main" xmlns="" id="{00000000-0008-0000-0000-00001F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0" name="Freeform 3157">
            <a:extLst>
              <a:ext uri="{FF2B5EF4-FFF2-40B4-BE49-F238E27FC236}">
                <a16:creationId xmlns:a16="http://schemas.microsoft.com/office/drawing/2014/main" xmlns="" id="{00000000-0008-0000-0000-000020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1" name="Freeform 3158">
            <a:extLst>
              <a:ext uri="{FF2B5EF4-FFF2-40B4-BE49-F238E27FC236}">
                <a16:creationId xmlns:a16="http://schemas.microsoft.com/office/drawing/2014/main" xmlns="" id="{00000000-0008-0000-0000-000021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2" name="Rectangle 3159">
            <a:extLst>
              <a:ext uri="{FF2B5EF4-FFF2-40B4-BE49-F238E27FC236}">
                <a16:creationId xmlns:a16="http://schemas.microsoft.com/office/drawing/2014/main" xmlns="" id="{00000000-0008-0000-0000-000022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13" name="Freeform 3160">
            <a:extLst>
              <a:ext uri="{FF2B5EF4-FFF2-40B4-BE49-F238E27FC236}">
                <a16:creationId xmlns:a16="http://schemas.microsoft.com/office/drawing/2014/main" xmlns="" id="{00000000-0008-0000-0000-000023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4" name="Freeform 3161">
            <a:extLst>
              <a:ext uri="{FF2B5EF4-FFF2-40B4-BE49-F238E27FC236}">
                <a16:creationId xmlns:a16="http://schemas.microsoft.com/office/drawing/2014/main" xmlns="" id="{00000000-0008-0000-0000-000024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5" name="Freeform 3162">
            <a:extLst>
              <a:ext uri="{FF2B5EF4-FFF2-40B4-BE49-F238E27FC236}">
                <a16:creationId xmlns:a16="http://schemas.microsoft.com/office/drawing/2014/main" xmlns="" id="{00000000-0008-0000-0000-000025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116" name="Rectangle 3163">
          <a:extLst>
            <a:ext uri="{FF2B5EF4-FFF2-40B4-BE49-F238E27FC236}">
              <a16:creationId xmlns:a16="http://schemas.microsoft.com/office/drawing/2014/main" xmlns="" id="{00000000-0008-0000-0000-0000C99AAA0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117" name="Group 3164">
          <a:extLst>
            <a:ext uri="{FF2B5EF4-FFF2-40B4-BE49-F238E27FC236}">
              <a16:creationId xmlns:a16="http://schemas.microsoft.com/office/drawing/2014/main" xmlns="" id="{00000000-0008-0000-0000-0000CA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118" name="Freeform 3165">
            <a:extLst>
              <a:ext uri="{FF2B5EF4-FFF2-40B4-BE49-F238E27FC236}">
                <a16:creationId xmlns:a16="http://schemas.microsoft.com/office/drawing/2014/main" xmlns="" id="{00000000-0008-0000-0000-000016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9" name="Freeform 3166">
            <a:extLst>
              <a:ext uri="{FF2B5EF4-FFF2-40B4-BE49-F238E27FC236}">
                <a16:creationId xmlns:a16="http://schemas.microsoft.com/office/drawing/2014/main" xmlns="" id="{00000000-0008-0000-0000-000017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0" name="Freeform 3167">
            <a:extLst>
              <a:ext uri="{FF2B5EF4-FFF2-40B4-BE49-F238E27FC236}">
                <a16:creationId xmlns:a16="http://schemas.microsoft.com/office/drawing/2014/main" xmlns="" id="{00000000-0008-0000-0000-000018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1" name="Freeform 3168">
            <a:extLst>
              <a:ext uri="{FF2B5EF4-FFF2-40B4-BE49-F238E27FC236}">
                <a16:creationId xmlns:a16="http://schemas.microsoft.com/office/drawing/2014/main" xmlns="" id="{00000000-0008-0000-0000-000019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2" name="Rectangle 3169">
            <a:extLst>
              <a:ext uri="{FF2B5EF4-FFF2-40B4-BE49-F238E27FC236}">
                <a16:creationId xmlns:a16="http://schemas.microsoft.com/office/drawing/2014/main" xmlns="" id="{00000000-0008-0000-0000-00001A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23" name="Freeform 3170">
            <a:extLst>
              <a:ext uri="{FF2B5EF4-FFF2-40B4-BE49-F238E27FC236}">
                <a16:creationId xmlns:a16="http://schemas.microsoft.com/office/drawing/2014/main" xmlns="" id="{00000000-0008-0000-0000-00001B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4" name="Freeform 3171">
            <a:extLst>
              <a:ext uri="{FF2B5EF4-FFF2-40B4-BE49-F238E27FC236}">
                <a16:creationId xmlns:a16="http://schemas.microsoft.com/office/drawing/2014/main" xmlns="" id="{00000000-0008-0000-0000-00001C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5" name="Freeform 3172">
            <a:extLst>
              <a:ext uri="{FF2B5EF4-FFF2-40B4-BE49-F238E27FC236}">
                <a16:creationId xmlns:a16="http://schemas.microsoft.com/office/drawing/2014/main" xmlns="" id="{00000000-0008-0000-0000-00001D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126" name="Rectangle 3173">
          <a:extLst>
            <a:ext uri="{FF2B5EF4-FFF2-40B4-BE49-F238E27FC236}">
              <a16:creationId xmlns:a16="http://schemas.microsoft.com/office/drawing/2014/main" xmlns="" id="{00000000-0008-0000-0000-0000CB9AAA0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127" name="Group 3174">
          <a:extLst>
            <a:ext uri="{FF2B5EF4-FFF2-40B4-BE49-F238E27FC236}">
              <a16:creationId xmlns:a16="http://schemas.microsoft.com/office/drawing/2014/main" xmlns="" id="{00000000-0008-0000-0000-0000CC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128" name="Freeform 3175">
            <a:extLst>
              <a:ext uri="{FF2B5EF4-FFF2-40B4-BE49-F238E27FC236}">
                <a16:creationId xmlns:a16="http://schemas.microsoft.com/office/drawing/2014/main" xmlns="" id="{00000000-0008-0000-0000-00000E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9" name="Freeform 3176">
            <a:extLst>
              <a:ext uri="{FF2B5EF4-FFF2-40B4-BE49-F238E27FC236}">
                <a16:creationId xmlns:a16="http://schemas.microsoft.com/office/drawing/2014/main" xmlns="" id="{00000000-0008-0000-0000-00000F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0" name="Freeform 3177">
            <a:extLst>
              <a:ext uri="{FF2B5EF4-FFF2-40B4-BE49-F238E27FC236}">
                <a16:creationId xmlns:a16="http://schemas.microsoft.com/office/drawing/2014/main" xmlns="" id="{00000000-0008-0000-0000-000010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1" name="Freeform 3178">
            <a:extLst>
              <a:ext uri="{FF2B5EF4-FFF2-40B4-BE49-F238E27FC236}">
                <a16:creationId xmlns:a16="http://schemas.microsoft.com/office/drawing/2014/main" xmlns="" id="{00000000-0008-0000-0000-000011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2" name="Rectangle 3179">
            <a:extLst>
              <a:ext uri="{FF2B5EF4-FFF2-40B4-BE49-F238E27FC236}">
                <a16:creationId xmlns:a16="http://schemas.microsoft.com/office/drawing/2014/main" xmlns="" id="{00000000-0008-0000-0000-000012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33" name="Freeform 3180">
            <a:extLst>
              <a:ext uri="{FF2B5EF4-FFF2-40B4-BE49-F238E27FC236}">
                <a16:creationId xmlns:a16="http://schemas.microsoft.com/office/drawing/2014/main" xmlns="" id="{00000000-0008-0000-0000-000013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4" name="Freeform 3181">
            <a:extLst>
              <a:ext uri="{FF2B5EF4-FFF2-40B4-BE49-F238E27FC236}">
                <a16:creationId xmlns:a16="http://schemas.microsoft.com/office/drawing/2014/main" xmlns="" id="{00000000-0008-0000-0000-000014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5" name="Freeform 3182">
            <a:extLst>
              <a:ext uri="{FF2B5EF4-FFF2-40B4-BE49-F238E27FC236}">
                <a16:creationId xmlns:a16="http://schemas.microsoft.com/office/drawing/2014/main" xmlns="" id="{00000000-0008-0000-0000-000015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136" name="Rectangle 3183">
          <a:extLst>
            <a:ext uri="{FF2B5EF4-FFF2-40B4-BE49-F238E27FC236}">
              <a16:creationId xmlns:a16="http://schemas.microsoft.com/office/drawing/2014/main" xmlns="" id="{00000000-0008-0000-0000-0000CD9AAA0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137" name="Group 3184">
          <a:extLst>
            <a:ext uri="{FF2B5EF4-FFF2-40B4-BE49-F238E27FC236}">
              <a16:creationId xmlns:a16="http://schemas.microsoft.com/office/drawing/2014/main" xmlns="" id="{00000000-0008-0000-0000-0000CE9AAA0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138" name="Freeform 3185">
            <a:extLst>
              <a:ext uri="{FF2B5EF4-FFF2-40B4-BE49-F238E27FC236}">
                <a16:creationId xmlns:a16="http://schemas.microsoft.com/office/drawing/2014/main" xmlns="" id="{00000000-0008-0000-0000-000006A4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9" name="Freeform 3186">
            <a:extLst>
              <a:ext uri="{FF2B5EF4-FFF2-40B4-BE49-F238E27FC236}">
                <a16:creationId xmlns:a16="http://schemas.microsoft.com/office/drawing/2014/main" xmlns="" id="{00000000-0008-0000-0000-000007A4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0" name="Freeform 3187">
            <a:extLst>
              <a:ext uri="{FF2B5EF4-FFF2-40B4-BE49-F238E27FC236}">
                <a16:creationId xmlns:a16="http://schemas.microsoft.com/office/drawing/2014/main" xmlns="" id="{00000000-0008-0000-0000-000008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1" name="Freeform 3188">
            <a:extLst>
              <a:ext uri="{FF2B5EF4-FFF2-40B4-BE49-F238E27FC236}">
                <a16:creationId xmlns:a16="http://schemas.microsoft.com/office/drawing/2014/main" xmlns="" id="{00000000-0008-0000-0000-000009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2" name="Rectangle 3189">
            <a:extLst>
              <a:ext uri="{FF2B5EF4-FFF2-40B4-BE49-F238E27FC236}">
                <a16:creationId xmlns:a16="http://schemas.microsoft.com/office/drawing/2014/main" xmlns="" id="{00000000-0008-0000-0000-00000A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43" name="Freeform 3190">
            <a:extLst>
              <a:ext uri="{FF2B5EF4-FFF2-40B4-BE49-F238E27FC236}">
                <a16:creationId xmlns:a16="http://schemas.microsoft.com/office/drawing/2014/main" xmlns="" id="{00000000-0008-0000-0000-00000B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4" name="Freeform 3191">
            <a:extLst>
              <a:ext uri="{FF2B5EF4-FFF2-40B4-BE49-F238E27FC236}">
                <a16:creationId xmlns:a16="http://schemas.microsoft.com/office/drawing/2014/main" xmlns="" id="{00000000-0008-0000-0000-00000C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5" name="Freeform 3192">
            <a:extLst>
              <a:ext uri="{FF2B5EF4-FFF2-40B4-BE49-F238E27FC236}">
                <a16:creationId xmlns:a16="http://schemas.microsoft.com/office/drawing/2014/main" xmlns="" id="{00000000-0008-0000-0000-00000D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9</xdr:col>
      <xdr:colOff>304800</xdr:colOff>
      <xdr:row>248</xdr:row>
      <xdr:rowOff>38100</xdr:rowOff>
    </xdr:from>
    <xdr:to>
      <xdr:col>9</xdr:col>
      <xdr:colOff>381000</xdr:colOff>
      <xdr:row>249</xdr:row>
      <xdr:rowOff>76200</xdr:rowOff>
    </xdr:to>
    <xdr:sp macro="" textlink="">
      <xdr:nvSpPr>
        <xdr:cNvPr id="3146" name="Text Box 3193">
          <a:extLst>
            <a:ext uri="{FF2B5EF4-FFF2-40B4-BE49-F238E27FC236}">
              <a16:creationId xmlns:a16="http://schemas.microsoft.com/office/drawing/2014/main" xmlns="" id="{00000000-0008-0000-0000-0000CF9AAA00}"/>
            </a:ext>
          </a:extLst>
        </xdr:cNvPr>
        <xdr:cNvSpPr txBox="1">
          <a:spLocks noChangeArrowheads="1"/>
        </xdr:cNvSpPr>
      </xdr:nvSpPr>
      <xdr:spPr bwMode="auto">
        <a:xfrm>
          <a:off x="8191500" y="41729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198</xdr:row>
      <xdr:rowOff>180975</xdr:rowOff>
    </xdr:from>
    <xdr:to>
      <xdr:col>12</xdr:col>
      <xdr:colOff>0</xdr:colOff>
      <xdr:row>198</xdr:row>
      <xdr:rowOff>228600</xdr:rowOff>
    </xdr:to>
    <xdr:sp macro="" textlink="">
      <xdr:nvSpPr>
        <xdr:cNvPr id="3147" name="Rectangle 3194">
          <a:extLst>
            <a:ext uri="{FF2B5EF4-FFF2-40B4-BE49-F238E27FC236}">
              <a16:creationId xmlns:a16="http://schemas.microsoft.com/office/drawing/2014/main" xmlns="" id="{00000000-0008-0000-0000-0000D09AAA00}"/>
            </a:ext>
          </a:extLst>
        </xdr:cNvPr>
        <xdr:cNvSpPr>
          <a:spLocks noChangeArrowheads="1"/>
        </xdr:cNvSpPr>
      </xdr:nvSpPr>
      <xdr:spPr bwMode="auto">
        <a:xfrm>
          <a:off x="485775" y="33756600"/>
          <a:ext cx="11315700" cy="0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265</xdr:row>
      <xdr:rowOff>0</xdr:rowOff>
    </xdr:from>
    <xdr:to>
      <xdr:col>20</xdr:col>
      <xdr:colOff>381000</xdr:colOff>
      <xdr:row>266</xdr:row>
      <xdr:rowOff>38100</xdr:rowOff>
    </xdr:to>
    <xdr:sp macro="" textlink="">
      <xdr:nvSpPr>
        <xdr:cNvPr id="3148" name="Text Box 3204">
          <a:extLst>
            <a:ext uri="{FF2B5EF4-FFF2-40B4-BE49-F238E27FC236}">
              <a16:creationId xmlns:a16="http://schemas.microsoft.com/office/drawing/2014/main" xmlns="" id="{00000000-0008-0000-0000-0000D19AAA00}"/>
            </a:ext>
          </a:extLst>
        </xdr:cNvPr>
        <xdr:cNvSpPr txBox="1">
          <a:spLocks noChangeArrowheads="1"/>
        </xdr:cNvSpPr>
      </xdr:nvSpPr>
      <xdr:spPr bwMode="auto">
        <a:xfrm>
          <a:off x="18107025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265</xdr:row>
      <xdr:rowOff>0</xdr:rowOff>
    </xdr:from>
    <xdr:to>
      <xdr:col>18</xdr:col>
      <xdr:colOff>304800</xdr:colOff>
      <xdr:row>266</xdr:row>
      <xdr:rowOff>38100</xdr:rowOff>
    </xdr:to>
    <xdr:sp macro="" textlink="">
      <xdr:nvSpPr>
        <xdr:cNvPr id="3149" name="Text Box 3205">
          <a:extLst>
            <a:ext uri="{FF2B5EF4-FFF2-40B4-BE49-F238E27FC236}">
              <a16:creationId xmlns:a16="http://schemas.microsoft.com/office/drawing/2014/main" xmlns="" id="{00000000-0008-0000-0000-0000D29AAA00}"/>
            </a:ext>
          </a:extLst>
        </xdr:cNvPr>
        <xdr:cNvSpPr txBox="1">
          <a:spLocks noChangeArrowheads="1"/>
        </xdr:cNvSpPr>
      </xdr:nvSpPr>
      <xdr:spPr bwMode="auto">
        <a:xfrm>
          <a:off x="15325725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499</xdr:row>
      <xdr:rowOff>38100</xdr:rowOff>
    </xdr:from>
    <xdr:to>
      <xdr:col>3</xdr:col>
      <xdr:colOff>381000</xdr:colOff>
      <xdr:row>500</xdr:row>
      <xdr:rowOff>76200</xdr:rowOff>
    </xdr:to>
    <xdr:sp macro="" textlink="">
      <xdr:nvSpPr>
        <xdr:cNvPr id="3150" name="Text Box 3206">
          <a:extLst>
            <a:ext uri="{FF2B5EF4-FFF2-40B4-BE49-F238E27FC236}">
              <a16:creationId xmlns:a16="http://schemas.microsoft.com/office/drawing/2014/main" xmlns="" id="{00000000-0008-0000-0000-0000D39AAA00}"/>
            </a:ext>
          </a:extLst>
        </xdr:cNvPr>
        <xdr:cNvSpPr txBox="1">
          <a:spLocks noChangeArrowheads="1"/>
        </xdr:cNvSpPr>
      </xdr:nvSpPr>
      <xdr:spPr bwMode="auto">
        <a:xfrm>
          <a:off x="3790950" y="8237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558</xdr:row>
      <xdr:rowOff>0</xdr:rowOff>
    </xdr:from>
    <xdr:to>
      <xdr:col>3</xdr:col>
      <xdr:colOff>381000</xdr:colOff>
      <xdr:row>559</xdr:row>
      <xdr:rowOff>38100</xdr:rowOff>
    </xdr:to>
    <xdr:sp macro="" textlink="">
      <xdr:nvSpPr>
        <xdr:cNvPr id="3151" name="Text Box 3207">
          <a:extLst>
            <a:ext uri="{FF2B5EF4-FFF2-40B4-BE49-F238E27FC236}">
              <a16:creationId xmlns:a16="http://schemas.microsoft.com/office/drawing/2014/main" xmlns="" id="{00000000-0008-0000-0000-0000D49AAA00}"/>
            </a:ext>
          </a:extLst>
        </xdr:cNvPr>
        <xdr:cNvSpPr txBox="1">
          <a:spLocks noChangeArrowheads="1"/>
        </xdr:cNvSpPr>
      </xdr:nvSpPr>
      <xdr:spPr bwMode="auto">
        <a:xfrm>
          <a:off x="3790950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565</xdr:row>
      <xdr:rowOff>76200</xdr:rowOff>
    </xdr:from>
    <xdr:to>
      <xdr:col>0</xdr:col>
      <xdr:colOff>304800</xdr:colOff>
      <xdr:row>566</xdr:row>
      <xdr:rowOff>114300</xdr:rowOff>
    </xdr:to>
    <xdr:sp macro="" textlink="">
      <xdr:nvSpPr>
        <xdr:cNvPr id="3152" name="Text Box 3208">
          <a:extLst>
            <a:ext uri="{FF2B5EF4-FFF2-40B4-BE49-F238E27FC236}">
              <a16:creationId xmlns:a16="http://schemas.microsoft.com/office/drawing/2014/main" xmlns="" id="{00000000-0008-0000-0000-0000D59AAA00}"/>
            </a:ext>
          </a:extLst>
        </xdr:cNvPr>
        <xdr:cNvSpPr txBox="1">
          <a:spLocks noChangeArrowheads="1"/>
        </xdr:cNvSpPr>
      </xdr:nvSpPr>
      <xdr:spPr bwMode="auto">
        <a:xfrm>
          <a:off x="228600" y="9309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274</xdr:row>
      <xdr:rowOff>38100</xdr:rowOff>
    </xdr:from>
    <xdr:to>
      <xdr:col>9</xdr:col>
      <xdr:colOff>381000</xdr:colOff>
      <xdr:row>275</xdr:row>
      <xdr:rowOff>76200</xdr:rowOff>
    </xdr:to>
    <xdr:sp macro="" textlink="">
      <xdr:nvSpPr>
        <xdr:cNvPr id="3153" name="Text Box 3209">
          <a:extLst>
            <a:ext uri="{FF2B5EF4-FFF2-40B4-BE49-F238E27FC236}">
              <a16:creationId xmlns:a16="http://schemas.microsoft.com/office/drawing/2014/main" xmlns="" id="{00000000-0008-0000-0000-0000D69AAA00}"/>
            </a:ext>
          </a:extLst>
        </xdr:cNvPr>
        <xdr:cNvSpPr txBox="1">
          <a:spLocks noChangeArrowheads="1"/>
        </xdr:cNvSpPr>
      </xdr:nvSpPr>
      <xdr:spPr bwMode="auto">
        <a:xfrm>
          <a:off x="8191500" y="4593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330</xdr:row>
      <xdr:rowOff>0</xdr:rowOff>
    </xdr:from>
    <xdr:to>
      <xdr:col>9</xdr:col>
      <xdr:colOff>76200</xdr:colOff>
      <xdr:row>331</xdr:row>
      <xdr:rowOff>38100</xdr:rowOff>
    </xdr:to>
    <xdr:sp macro="" textlink="">
      <xdr:nvSpPr>
        <xdr:cNvPr id="3154" name="Text Box 3210">
          <a:extLst>
            <a:ext uri="{FF2B5EF4-FFF2-40B4-BE49-F238E27FC236}">
              <a16:creationId xmlns:a16="http://schemas.microsoft.com/office/drawing/2014/main" xmlns="" id="{00000000-0008-0000-0000-0000D79AAA00}"/>
            </a:ext>
          </a:extLst>
        </xdr:cNvPr>
        <xdr:cNvSpPr txBox="1">
          <a:spLocks noChangeArrowheads="1"/>
        </xdr:cNvSpPr>
      </xdr:nvSpPr>
      <xdr:spPr bwMode="auto">
        <a:xfrm>
          <a:off x="7886700" y="5496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331</xdr:row>
      <xdr:rowOff>0</xdr:rowOff>
    </xdr:from>
    <xdr:to>
      <xdr:col>9</xdr:col>
      <xdr:colOff>76200</xdr:colOff>
      <xdr:row>332</xdr:row>
      <xdr:rowOff>38100</xdr:rowOff>
    </xdr:to>
    <xdr:sp macro="" textlink="">
      <xdr:nvSpPr>
        <xdr:cNvPr id="3155" name="Text Box 3211">
          <a:extLst>
            <a:ext uri="{FF2B5EF4-FFF2-40B4-BE49-F238E27FC236}">
              <a16:creationId xmlns:a16="http://schemas.microsoft.com/office/drawing/2014/main" xmlns="" id="{00000000-0008-0000-0000-0000D89AAA00}"/>
            </a:ext>
          </a:extLst>
        </xdr:cNvPr>
        <xdr:cNvSpPr txBox="1">
          <a:spLocks noChangeArrowheads="1"/>
        </xdr:cNvSpPr>
      </xdr:nvSpPr>
      <xdr:spPr bwMode="auto">
        <a:xfrm>
          <a:off x="7886700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265</xdr:row>
      <xdr:rowOff>0</xdr:rowOff>
    </xdr:from>
    <xdr:to>
      <xdr:col>14</xdr:col>
      <xdr:colOff>381000</xdr:colOff>
      <xdr:row>266</xdr:row>
      <xdr:rowOff>38100</xdr:rowOff>
    </xdr:to>
    <xdr:sp macro="" textlink="">
      <xdr:nvSpPr>
        <xdr:cNvPr id="3156" name="Text Box 3212">
          <a:extLst>
            <a:ext uri="{FF2B5EF4-FFF2-40B4-BE49-F238E27FC236}">
              <a16:creationId xmlns:a16="http://schemas.microsoft.com/office/drawing/2014/main" xmlns="" id="{00000000-0008-0000-0000-0000D99AAA00}"/>
            </a:ext>
          </a:extLst>
        </xdr:cNvPr>
        <xdr:cNvSpPr txBox="1">
          <a:spLocks noChangeArrowheads="1"/>
        </xdr:cNvSpPr>
      </xdr:nvSpPr>
      <xdr:spPr bwMode="auto">
        <a:xfrm>
          <a:off x="13039725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265</xdr:row>
      <xdr:rowOff>0</xdr:rowOff>
    </xdr:from>
    <xdr:to>
      <xdr:col>18</xdr:col>
      <xdr:colOff>304800</xdr:colOff>
      <xdr:row>266</xdr:row>
      <xdr:rowOff>38100</xdr:rowOff>
    </xdr:to>
    <xdr:sp macro="" textlink="">
      <xdr:nvSpPr>
        <xdr:cNvPr id="3157" name="Text Box 3213">
          <a:extLst>
            <a:ext uri="{FF2B5EF4-FFF2-40B4-BE49-F238E27FC236}">
              <a16:creationId xmlns:a16="http://schemas.microsoft.com/office/drawing/2014/main" xmlns="" id="{00000000-0008-0000-0000-0000DA9AAA00}"/>
            </a:ext>
          </a:extLst>
        </xdr:cNvPr>
        <xdr:cNvSpPr txBox="1">
          <a:spLocks noChangeArrowheads="1"/>
        </xdr:cNvSpPr>
      </xdr:nvSpPr>
      <xdr:spPr bwMode="auto">
        <a:xfrm>
          <a:off x="15325725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499</xdr:row>
      <xdr:rowOff>38100</xdr:rowOff>
    </xdr:from>
    <xdr:to>
      <xdr:col>3</xdr:col>
      <xdr:colOff>381000</xdr:colOff>
      <xdr:row>500</xdr:row>
      <xdr:rowOff>76200</xdr:rowOff>
    </xdr:to>
    <xdr:sp macro="" textlink="">
      <xdr:nvSpPr>
        <xdr:cNvPr id="3158" name="Text Box 3214">
          <a:extLst>
            <a:ext uri="{FF2B5EF4-FFF2-40B4-BE49-F238E27FC236}">
              <a16:creationId xmlns:a16="http://schemas.microsoft.com/office/drawing/2014/main" xmlns="" id="{00000000-0008-0000-0000-0000DB9AAA00}"/>
            </a:ext>
          </a:extLst>
        </xdr:cNvPr>
        <xdr:cNvSpPr txBox="1">
          <a:spLocks noChangeArrowheads="1"/>
        </xdr:cNvSpPr>
      </xdr:nvSpPr>
      <xdr:spPr bwMode="auto">
        <a:xfrm>
          <a:off x="3790950" y="8237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258</xdr:row>
      <xdr:rowOff>76200</xdr:rowOff>
    </xdr:from>
    <xdr:to>
      <xdr:col>7</xdr:col>
      <xdr:colOff>304800</xdr:colOff>
      <xdr:row>259</xdr:row>
      <xdr:rowOff>114300</xdr:rowOff>
    </xdr:to>
    <xdr:sp macro="" textlink="">
      <xdr:nvSpPr>
        <xdr:cNvPr id="3159" name="Text Box 3215">
          <a:extLst>
            <a:ext uri="{FF2B5EF4-FFF2-40B4-BE49-F238E27FC236}">
              <a16:creationId xmlns:a16="http://schemas.microsoft.com/office/drawing/2014/main" xmlns="" id="{00000000-0008-0000-0000-0000DC9AAA00}"/>
            </a:ext>
          </a:extLst>
        </xdr:cNvPr>
        <xdr:cNvSpPr txBox="1">
          <a:spLocks noChangeArrowheads="1"/>
        </xdr:cNvSpPr>
      </xdr:nvSpPr>
      <xdr:spPr bwMode="auto">
        <a:xfrm>
          <a:off x="6648450" y="43386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544</xdr:row>
      <xdr:rowOff>0</xdr:rowOff>
    </xdr:from>
    <xdr:to>
      <xdr:col>3</xdr:col>
      <xdr:colOff>381000</xdr:colOff>
      <xdr:row>545</xdr:row>
      <xdr:rowOff>38100</xdr:rowOff>
    </xdr:to>
    <xdr:sp macro="" textlink="">
      <xdr:nvSpPr>
        <xdr:cNvPr id="3160" name="Text Box 3216">
          <a:extLst>
            <a:ext uri="{FF2B5EF4-FFF2-40B4-BE49-F238E27FC236}">
              <a16:creationId xmlns:a16="http://schemas.microsoft.com/office/drawing/2014/main" xmlns="" id="{00000000-0008-0000-0000-0000DD9AAA00}"/>
            </a:ext>
          </a:extLst>
        </xdr:cNvPr>
        <xdr:cNvSpPr txBox="1">
          <a:spLocks noChangeArrowheads="1"/>
        </xdr:cNvSpPr>
      </xdr:nvSpPr>
      <xdr:spPr bwMode="auto">
        <a:xfrm>
          <a:off x="379095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564</xdr:row>
      <xdr:rowOff>76200</xdr:rowOff>
    </xdr:from>
    <xdr:to>
      <xdr:col>0</xdr:col>
      <xdr:colOff>304800</xdr:colOff>
      <xdr:row>565</xdr:row>
      <xdr:rowOff>114300</xdr:rowOff>
    </xdr:to>
    <xdr:sp macro="" textlink="">
      <xdr:nvSpPr>
        <xdr:cNvPr id="3161" name="Text Box 3219">
          <a:extLst>
            <a:ext uri="{FF2B5EF4-FFF2-40B4-BE49-F238E27FC236}">
              <a16:creationId xmlns:a16="http://schemas.microsoft.com/office/drawing/2014/main" xmlns="" id="{00000000-0008-0000-0000-0000DE9AAA00}"/>
            </a:ext>
          </a:extLst>
        </xdr:cNvPr>
        <xdr:cNvSpPr txBox="1">
          <a:spLocks noChangeArrowheads="1"/>
        </xdr:cNvSpPr>
      </xdr:nvSpPr>
      <xdr:spPr bwMode="auto">
        <a:xfrm>
          <a:off x="228600" y="9293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274</xdr:row>
      <xdr:rowOff>38100</xdr:rowOff>
    </xdr:from>
    <xdr:to>
      <xdr:col>9</xdr:col>
      <xdr:colOff>381000</xdr:colOff>
      <xdr:row>275</xdr:row>
      <xdr:rowOff>76200</xdr:rowOff>
    </xdr:to>
    <xdr:sp macro="" textlink="">
      <xdr:nvSpPr>
        <xdr:cNvPr id="3162" name="Text Box 3220">
          <a:extLst>
            <a:ext uri="{FF2B5EF4-FFF2-40B4-BE49-F238E27FC236}">
              <a16:creationId xmlns:a16="http://schemas.microsoft.com/office/drawing/2014/main" xmlns="" id="{00000000-0008-0000-0000-0000DF9AAA00}"/>
            </a:ext>
          </a:extLst>
        </xdr:cNvPr>
        <xdr:cNvSpPr txBox="1">
          <a:spLocks noChangeArrowheads="1"/>
        </xdr:cNvSpPr>
      </xdr:nvSpPr>
      <xdr:spPr bwMode="auto">
        <a:xfrm>
          <a:off x="8191500" y="4593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546</xdr:row>
      <xdr:rowOff>0</xdr:rowOff>
    </xdr:from>
    <xdr:to>
      <xdr:col>3</xdr:col>
      <xdr:colOff>381000</xdr:colOff>
      <xdr:row>547</xdr:row>
      <xdr:rowOff>38100</xdr:rowOff>
    </xdr:to>
    <xdr:sp macro="" textlink="">
      <xdr:nvSpPr>
        <xdr:cNvPr id="3163" name="Text Box 3221">
          <a:extLst>
            <a:ext uri="{FF2B5EF4-FFF2-40B4-BE49-F238E27FC236}">
              <a16:creationId xmlns:a16="http://schemas.microsoft.com/office/drawing/2014/main" xmlns="" id="{00000000-0008-0000-0000-0000E09AAA00}"/>
            </a:ext>
          </a:extLst>
        </xdr:cNvPr>
        <xdr:cNvSpPr txBox="1">
          <a:spLocks noChangeArrowheads="1"/>
        </xdr:cNvSpPr>
      </xdr:nvSpPr>
      <xdr:spPr bwMode="auto">
        <a:xfrm>
          <a:off x="379095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564</xdr:row>
      <xdr:rowOff>76200</xdr:rowOff>
    </xdr:from>
    <xdr:to>
      <xdr:col>0</xdr:col>
      <xdr:colOff>304800</xdr:colOff>
      <xdr:row>565</xdr:row>
      <xdr:rowOff>114300</xdr:rowOff>
    </xdr:to>
    <xdr:sp macro="" textlink="">
      <xdr:nvSpPr>
        <xdr:cNvPr id="3164" name="Text Box 3222">
          <a:extLst>
            <a:ext uri="{FF2B5EF4-FFF2-40B4-BE49-F238E27FC236}">
              <a16:creationId xmlns:a16="http://schemas.microsoft.com/office/drawing/2014/main" xmlns="" id="{00000000-0008-0000-0000-0000E19AAA00}"/>
            </a:ext>
          </a:extLst>
        </xdr:cNvPr>
        <xdr:cNvSpPr txBox="1">
          <a:spLocks noChangeArrowheads="1"/>
        </xdr:cNvSpPr>
      </xdr:nvSpPr>
      <xdr:spPr bwMode="auto">
        <a:xfrm>
          <a:off x="228600" y="9293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274</xdr:row>
      <xdr:rowOff>38100</xdr:rowOff>
    </xdr:from>
    <xdr:to>
      <xdr:col>9</xdr:col>
      <xdr:colOff>381000</xdr:colOff>
      <xdr:row>275</xdr:row>
      <xdr:rowOff>76200</xdr:rowOff>
    </xdr:to>
    <xdr:sp macro="" textlink="">
      <xdr:nvSpPr>
        <xdr:cNvPr id="3165" name="Text Box 3223">
          <a:extLst>
            <a:ext uri="{FF2B5EF4-FFF2-40B4-BE49-F238E27FC236}">
              <a16:creationId xmlns:a16="http://schemas.microsoft.com/office/drawing/2014/main" xmlns="" id="{00000000-0008-0000-0000-0000E29AAA00}"/>
            </a:ext>
          </a:extLst>
        </xdr:cNvPr>
        <xdr:cNvSpPr txBox="1">
          <a:spLocks noChangeArrowheads="1"/>
        </xdr:cNvSpPr>
      </xdr:nvSpPr>
      <xdr:spPr bwMode="auto">
        <a:xfrm>
          <a:off x="8191500" y="4593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118</xdr:row>
      <xdr:rowOff>38100</xdr:rowOff>
    </xdr:from>
    <xdr:to>
      <xdr:col>27</xdr:col>
      <xdr:colOff>381000</xdr:colOff>
      <xdr:row>119</xdr:row>
      <xdr:rowOff>76200</xdr:rowOff>
    </xdr:to>
    <xdr:sp macro="" textlink="">
      <xdr:nvSpPr>
        <xdr:cNvPr id="3166" name="Text Box 11">
          <a:extLst>
            <a:ext uri="{FF2B5EF4-FFF2-40B4-BE49-F238E27FC236}">
              <a16:creationId xmlns:a16="http://schemas.microsoft.com/office/drawing/2014/main" xmlns="" id="{00000000-0008-0000-0000-0000E39AAA00}"/>
            </a:ext>
          </a:extLst>
        </xdr:cNvPr>
        <xdr:cNvSpPr txBox="1">
          <a:spLocks noChangeArrowheads="1"/>
        </xdr:cNvSpPr>
      </xdr:nvSpPr>
      <xdr:spPr bwMode="auto">
        <a:xfrm>
          <a:off x="217836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228600</xdr:colOff>
      <xdr:row>197</xdr:row>
      <xdr:rowOff>76200</xdr:rowOff>
    </xdr:from>
    <xdr:to>
      <xdr:col>22</xdr:col>
      <xdr:colOff>304800</xdr:colOff>
      <xdr:row>198</xdr:row>
      <xdr:rowOff>114300</xdr:rowOff>
    </xdr:to>
    <xdr:sp macro="" textlink="">
      <xdr:nvSpPr>
        <xdr:cNvPr id="3167" name="Text Box 3215">
          <a:extLst>
            <a:ext uri="{FF2B5EF4-FFF2-40B4-BE49-F238E27FC236}">
              <a16:creationId xmlns:a16="http://schemas.microsoft.com/office/drawing/2014/main" xmlns="" id="{00000000-0008-0000-0000-0000E49AAA00}"/>
            </a:ext>
          </a:extLst>
        </xdr:cNvPr>
        <xdr:cNvSpPr txBox="1">
          <a:spLocks noChangeArrowheads="1"/>
        </xdr:cNvSpPr>
      </xdr:nvSpPr>
      <xdr:spPr bwMode="auto">
        <a:xfrm>
          <a:off x="19040475" y="3350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214</xdr:row>
      <xdr:rowOff>38100</xdr:rowOff>
    </xdr:from>
    <xdr:to>
      <xdr:col>27</xdr:col>
      <xdr:colOff>381000</xdr:colOff>
      <xdr:row>215</xdr:row>
      <xdr:rowOff>76200</xdr:rowOff>
    </xdr:to>
    <xdr:sp macro="" textlink="">
      <xdr:nvSpPr>
        <xdr:cNvPr id="3168" name="Text Box 3193">
          <a:extLst>
            <a:ext uri="{FF2B5EF4-FFF2-40B4-BE49-F238E27FC236}">
              <a16:creationId xmlns:a16="http://schemas.microsoft.com/office/drawing/2014/main" xmlns="" id="{00000000-0008-0000-0000-0000E59AAA00}"/>
            </a:ext>
          </a:extLst>
        </xdr:cNvPr>
        <xdr:cNvSpPr txBox="1">
          <a:spLocks noChangeArrowheads="1"/>
        </xdr:cNvSpPr>
      </xdr:nvSpPr>
      <xdr:spPr bwMode="auto">
        <a:xfrm>
          <a:off x="21783675" y="3622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198</xdr:row>
      <xdr:rowOff>0</xdr:rowOff>
    </xdr:from>
    <xdr:to>
      <xdr:col>9</xdr:col>
      <xdr:colOff>381000</xdr:colOff>
      <xdr:row>199</xdr:row>
      <xdr:rowOff>38100</xdr:rowOff>
    </xdr:to>
    <xdr:sp macro="" textlink="">
      <xdr:nvSpPr>
        <xdr:cNvPr id="3169" name="Text Box 11">
          <a:extLst>
            <a:ext uri="{FF2B5EF4-FFF2-40B4-BE49-F238E27FC236}">
              <a16:creationId xmlns:a16="http://schemas.microsoft.com/office/drawing/2014/main" xmlns="" id="{00000000-0008-0000-0000-0000E69AAA00}"/>
            </a:ext>
          </a:extLst>
        </xdr:cNvPr>
        <xdr:cNvSpPr txBox="1">
          <a:spLocks noChangeArrowheads="1"/>
        </xdr:cNvSpPr>
      </xdr:nvSpPr>
      <xdr:spPr bwMode="auto">
        <a:xfrm>
          <a:off x="8191500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319</xdr:row>
      <xdr:rowOff>0</xdr:rowOff>
    </xdr:from>
    <xdr:to>
      <xdr:col>1</xdr:col>
      <xdr:colOff>228600</xdr:colOff>
      <xdr:row>320</xdr:row>
      <xdr:rowOff>38100</xdr:rowOff>
    </xdr:to>
    <xdr:sp macro="" textlink="">
      <xdr:nvSpPr>
        <xdr:cNvPr id="3170" name="Text Box 8">
          <a:extLst>
            <a:ext uri="{FF2B5EF4-FFF2-40B4-BE49-F238E27FC236}">
              <a16:creationId xmlns:a16="http://schemas.microsoft.com/office/drawing/2014/main" xmlns="" id="{00000000-0008-0000-0000-0000E79AAA00}"/>
            </a:ext>
          </a:extLst>
        </xdr:cNvPr>
        <xdr:cNvSpPr txBox="1">
          <a:spLocks noChangeArrowheads="1"/>
        </xdr:cNvSpPr>
      </xdr:nvSpPr>
      <xdr:spPr bwMode="auto">
        <a:xfrm>
          <a:off x="6381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71" name="Text Box 13">
          <a:extLst>
            <a:ext uri="{FF2B5EF4-FFF2-40B4-BE49-F238E27FC236}">
              <a16:creationId xmlns:a16="http://schemas.microsoft.com/office/drawing/2014/main" xmlns="" id="{00000000-0008-0000-0000-0000E8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72" name="Text Box 53">
          <a:extLst>
            <a:ext uri="{FF2B5EF4-FFF2-40B4-BE49-F238E27FC236}">
              <a16:creationId xmlns:a16="http://schemas.microsoft.com/office/drawing/2014/main" xmlns="" id="{00000000-0008-0000-0000-0000E9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73" name="Text Box 145">
          <a:extLst>
            <a:ext uri="{FF2B5EF4-FFF2-40B4-BE49-F238E27FC236}">
              <a16:creationId xmlns:a16="http://schemas.microsoft.com/office/drawing/2014/main" xmlns="" id="{00000000-0008-0000-0000-0000EA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74" name="Text Box 237">
          <a:extLst>
            <a:ext uri="{FF2B5EF4-FFF2-40B4-BE49-F238E27FC236}">
              <a16:creationId xmlns:a16="http://schemas.microsoft.com/office/drawing/2014/main" xmlns="" id="{00000000-0008-0000-0000-0000EB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75" name="Text Box 329">
          <a:extLst>
            <a:ext uri="{FF2B5EF4-FFF2-40B4-BE49-F238E27FC236}">
              <a16:creationId xmlns:a16="http://schemas.microsoft.com/office/drawing/2014/main" xmlns="" id="{00000000-0008-0000-0000-0000EC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76" name="Text Box 421">
          <a:extLst>
            <a:ext uri="{FF2B5EF4-FFF2-40B4-BE49-F238E27FC236}">
              <a16:creationId xmlns:a16="http://schemas.microsoft.com/office/drawing/2014/main" xmlns="" id="{00000000-0008-0000-0000-0000ED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77" name="Text Box 513">
          <a:extLst>
            <a:ext uri="{FF2B5EF4-FFF2-40B4-BE49-F238E27FC236}">
              <a16:creationId xmlns:a16="http://schemas.microsoft.com/office/drawing/2014/main" xmlns="" id="{00000000-0008-0000-0000-0000EE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78" name="Text Box 605">
          <a:extLst>
            <a:ext uri="{FF2B5EF4-FFF2-40B4-BE49-F238E27FC236}">
              <a16:creationId xmlns:a16="http://schemas.microsoft.com/office/drawing/2014/main" xmlns="" id="{00000000-0008-0000-0000-0000EF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79" name="Text Box 697">
          <a:extLst>
            <a:ext uri="{FF2B5EF4-FFF2-40B4-BE49-F238E27FC236}">
              <a16:creationId xmlns:a16="http://schemas.microsoft.com/office/drawing/2014/main" xmlns="" id="{00000000-0008-0000-0000-0000F0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80" name="Text Box 789">
          <a:extLst>
            <a:ext uri="{FF2B5EF4-FFF2-40B4-BE49-F238E27FC236}">
              <a16:creationId xmlns:a16="http://schemas.microsoft.com/office/drawing/2014/main" xmlns="" id="{00000000-0008-0000-0000-0000F1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81" name="Text Box 881">
          <a:extLst>
            <a:ext uri="{FF2B5EF4-FFF2-40B4-BE49-F238E27FC236}">
              <a16:creationId xmlns:a16="http://schemas.microsoft.com/office/drawing/2014/main" xmlns="" id="{00000000-0008-0000-0000-0000F2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82" name="Text Box 973">
          <a:extLst>
            <a:ext uri="{FF2B5EF4-FFF2-40B4-BE49-F238E27FC236}">
              <a16:creationId xmlns:a16="http://schemas.microsoft.com/office/drawing/2014/main" xmlns="" id="{00000000-0008-0000-0000-0000F3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83" name="Text Box 1065">
          <a:extLst>
            <a:ext uri="{FF2B5EF4-FFF2-40B4-BE49-F238E27FC236}">
              <a16:creationId xmlns:a16="http://schemas.microsoft.com/office/drawing/2014/main" xmlns="" id="{00000000-0008-0000-0000-0000F4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84" name="Text Box 1157">
          <a:extLst>
            <a:ext uri="{FF2B5EF4-FFF2-40B4-BE49-F238E27FC236}">
              <a16:creationId xmlns:a16="http://schemas.microsoft.com/office/drawing/2014/main" xmlns="" id="{00000000-0008-0000-0000-0000F5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85" name="Text Box 1249">
          <a:extLst>
            <a:ext uri="{FF2B5EF4-FFF2-40B4-BE49-F238E27FC236}">
              <a16:creationId xmlns:a16="http://schemas.microsoft.com/office/drawing/2014/main" xmlns="" id="{00000000-0008-0000-0000-0000F6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86" name="Text Box 1347">
          <a:extLst>
            <a:ext uri="{FF2B5EF4-FFF2-40B4-BE49-F238E27FC236}">
              <a16:creationId xmlns:a16="http://schemas.microsoft.com/office/drawing/2014/main" xmlns="" id="{00000000-0008-0000-0000-0000F7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87" name="Text Box 1372">
          <a:extLst>
            <a:ext uri="{FF2B5EF4-FFF2-40B4-BE49-F238E27FC236}">
              <a16:creationId xmlns:a16="http://schemas.microsoft.com/office/drawing/2014/main" xmlns="" id="{00000000-0008-0000-0000-0000F8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88" name="Text Box 1375">
          <a:extLst>
            <a:ext uri="{FF2B5EF4-FFF2-40B4-BE49-F238E27FC236}">
              <a16:creationId xmlns:a16="http://schemas.microsoft.com/office/drawing/2014/main" xmlns="" id="{00000000-0008-0000-0000-0000F9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89" name="Text Box 1378">
          <a:extLst>
            <a:ext uri="{FF2B5EF4-FFF2-40B4-BE49-F238E27FC236}">
              <a16:creationId xmlns:a16="http://schemas.microsoft.com/office/drawing/2014/main" xmlns="" id="{00000000-0008-0000-0000-0000FA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90" name="Text Box 1381">
          <a:extLst>
            <a:ext uri="{FF2B5EF4-FFF2-40B4-BE49-F238E27FC236}">
              <a16:creationId xmlns:a16="http://schemas.microsoft.com/office/drawing/2014/main" xmlns="" id="{00000000-0008-0000-0000-0000FB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91" name="Text Box 1384">
          <a:extLst>
            <a:ext uri="{FF2B5EF4-FFF2-40B4-BE49-F238E27FC236}">
              <a16:creationId xmlns:a16="http://schemas.microsoft.com/office/drawing/2014/main" xmlns="" id="{00000000-0008-0000-0000-0000FC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92" name="Text Box 1387">
          <a:extLst>
            <a:ext uri="{FF2B5EF4-FFF2-40B4-BE49-F238E27FC236}">
              <a16:creationId xmlns:a16="http://schemas.microsoft.com/office/drawing/2014/main" xmlns="" id="{00000000-0008-0000-0000-0000FD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93" name="Text Box 1390">
          <a:extLst>
            <a:ext uri="{FF2B5EF4-FFF2-40B4-BE49-F238E27FC236}">
              <a16:creationId xmlns:a16="http://schemas.microsoft.com/office/drawing/2014/main" xmlns="" id="{00000000-0008-0000-0000-0000FE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94" name="Text Box 1393">
          <a:extLst>
            <a:ext uri="{FF2B5EF4-FFF2-40B4-BE49-F238E27FC236}">
              <a16:creationId xmlns:a16="http://schemas.microsoft.com/office/drawing/2014/main" xmlns="" id="{00000000-0008-0000-0000-0000FF9A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95" name="Text Box 1396">
          <a:extLst>
            <a:ext uri="{FF2B5EF4-FFF2-40B4-BE49-F238E27FC236}">
              <a16:creationId xmlns:a16="http://schemas.microsoft.com/office/drawing/2014/main" xmlns="" id="{00000000-0008-0000-0000-000000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96" name="Text Box 1399">
          <a:extLst>
            <a:ext uri="{FF2B5EF4-FFF2-40B4-BE49-F238E27FC236}">
              <a16:creationId xmlns:a16="http://schemas.microsoft.com/office/drawing/2014/main" xmlns="" id="{00000000-0008-0000-0000-000001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97" name="Text Box 1402">
          <a:extLst>
            <a:ext uri="{FF2B5EF4-FFF2-40B4-BE49-F238E27FC236}">
              <a16:creationId xmlns:a16="http://schemas.microsoft.com/office/drawing/2014/main" xmlns="" id="{00000000-0008-0000-0000-000002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98" name="Text Box 1405">
          <a:extLst>
            <a:ext uri="{FF2B5EF4-FFF2-40B4-BE49-F238E27FC236}">
              <a16:creationId xmlns:a16="http://schemas.microsoft.com/office/drawing/2014/main" xmlns="" id="{00000000-0008-0000-0000-000003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99" name="Text Box 1408">
          <a:extLst>
            <a:ext uri="{FF2B5EF4-FFF2-40B4-BE49-F238E27FC236}">
              <a16:creationId xmlns:a16="http://schemas.microsoft.com/office/drawing/2014/main" xmlns="" id="{00000000-0008-0000-0000-000004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00" name="Text Box 1411">
          <a:extLst>
            <a:ext uri="{FF2B5EF4-FFF2-40B4-BE49-F238E27FC236}">
              <a16:creationId xmlns:a16="http://schemas.microsoft.com/office/drawing/2014/main" xmlns="" id="{00000000-0008-0000-0000-000005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01" name="Text Box 1414">
          <a:extLst>
            <a:ext uri="{FF2B5EF4-FFF2-40B4-BE49-F238E27FC236}">
              <a16:creationId xmlns:a16="http://schemas.microsoft.com/office/drawing/2014/main" xmlns="" id="{00000000-0008-0000-0000-000006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02" name="Text Box 1439">
          <a:extLst>
            <a:ext uri="{FF2B5EF4-FFF2-40B4-BE49-F238E27FC236}">
              <a16:creationId xmlns:a16="http://schemas.microsoft.com/office/drawing/2014/main" xmlns="" id="{00000000-0008-0000-0000-000007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03" name="Text Box 1442">
          <a:extLst>
            <a:ext uri="{FF2B5EF4-FFF2-40B4-BE49-F238E27FC236}">
              <a16:creationId xmlns:a16="http://schemas.microsoft.com/office/drawing/2014/main" xmlns="" id="{00000000-0008-0000-0000-000008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04" name="Text Box 1445">
          <a:extLst>
            <a:ext uri="{FF2B5EF4-FFF2-40B4-BE49-F238E27FC236}">
              <a16:creationId xmlns:a16="http://schemas.microsoft.com/office/drawing/2014/main" xmlns="" id="{00000000-0008-0000-0000-000009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05" name="Text Box 1448">
          <a:extLst>
            <a:ext uri="{FF2B5EF4-FFF2-40B4-BE49-F238E27FC236}">
              <a16:creationId xmlns:a16="http://schemas.microsoft.com/office/drawing/2014/main" xmlns="" id="{00000000-0008-0000-0000-00000A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06" name="Text Box 1451">
          <a:extLst>
            <a:ext uri="{FF2B5EF4-FFF2-40B4-BE49-F238E27FC236}">
              <a16:creationId xmlns:a16="http://schemas.microsoft.com/office/drawing/2014/main" xmlns="" id="{00000000-0008-0000-0000-00000B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07" name="Text Box 1454">
          <a:extLst>
            <a:ext uri="{FF2B5EF4-FFF2-40B4-BE49-F238E27FC236}">
              <a16:creationId xmlns:a16="http://schemas.microsoft.com/office/drawing/2014/main" xmlns="" id="{00000000-0008-0000-0000-00000C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08" name="Text Box 1457">
          <a:extLst>
            <a:ext uri="{FF2B5EF4-FFF2-40B4-BE49-F238E27FC236}">
              <a16:creationId xmlns:a16="http://schemas.microsoft.com/office/drawing/2014/main" xmlns="" id="{00000000-0008-0000-0000-00000D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09" name="Text Box 1460">
          <a:extLst>
            <a:ext uri="{FF2B5EF4-FFF2-40B4-BE49-F238E27FC236}">
              <a16:creationId xmlns:a16="http://schemas.microsoft.com/office/drawing/2014/main" xmlns="" id="{00000000-0008-0000-0000-00000E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10" name="Text Box 1463">
          <a:extLst>
            <a:ext uri="{FF2B5EF4-FFF2-40B4-BE49-F238E27FC236}">
              <a16:creationId xmlns:a16="http://schemas.microsoft.com/office/drawing/2014/main" xmlns="" id="{00000000-0008-0000-0000-00000F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11" name="Text Box 1466">
          <a:extLst>
            <a:ext uri="{FF2B5EF4-FFF2-40B4-BE49-F238E27FC236}">
              <a16:creationId xmlns:a16="http://schemas.microsoft.com/office/drawing/2014/main" xmlns="" id="{00000000-0008-0000-0000-000010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12" name="Text Box 1469">
          <a:extLst>
            <a:ext uri="{FF2B5EF4-FFF2-40B4-BE49-F238E27FC236}">
              <a16:creationId xmlns:a16="http://schemas.microsoft.com/office/drawing/2014/main" xmlns="" id="{00000000-0008-0000-0000-000011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13" name="Text Box 1472">
          <a:extLst>
            <a:ext uri="{FF2B5EF4-FFF2-40B4-BE49-F238E27FC236}">
              <a16:creationId xmlns:a16="http://schemas.microsoft.com/office/drawing/2014/main" xmlns="" id="{00000000-0008-0000-0000-000012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14" name="Text Box 1475">
          <a:extLst>
            <a:ext uri="{FF2B5EF4-FFF2-40B4-BE49-F238E27FC236}">
              <a16:creationId xmlns:a16="http://schemas.microsoft.com/office/drawing/2014/main" xmlns="" id="{00000000-0008-0000-0000-000013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15" name="Text Box 1478">
          <a:extLst>
            <a:ext uri="{FF2B5EF4-FFF2-40B4-BE49-F238E27FC236}">
              <a16:creationId xmlns:a16="http://schemas.microsoft.com/office/drawing/2014/main" xmlns="" id="{00000000-0008-0000-0000-000014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16" name="Text Box 1481">
          <a:extLst>
            <a:ext uri="{FF2B5EF4-FFF2-40B4-BE49-F238E27FC236}">
              <a16:creationId xmlns:a16="http://schemas.microsoft.com/office/drawing/2014/main" xmlns="" id="{00000000-0008-0000-0000-000015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17" name="Text Box 1506">
          <a:extLst>
            <a:ext uri="{FF2B5EF4-FFF2-40B4-BE49-F238E27FC236}">
              <a16:creationId xmlns:a16="http://schemas.microsoft.com/office/drawing/2014/main" xmlns="" id="{00000000-0008-0000-0000-000016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18" name="Text Box 1509">
          <a:extLst>
            <a:ext uri="{FF2B5EF4-FFF2-40B4-BE49-F238E27FC236}">
              <a16:creationId xmlns:a16="http://schemas.microsoft.com/office/drawing/2014/main" xmlns="" id="{00000000-0008-0000-0000-000017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19" name="Text Box 1512">
          <a:extLst>
            <a:ext uri="{FF2B5EF4-FFF2-40B4-BE49-F238E27FC236}">
              <a16:creationId xmlns:a16="http://schemas.microsoft.com/office/drawing/2014/main" xmlns="" id="{00000000-0008-0000-0000-000018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20" name="Text Box 1515">
          <a:extLst>
            <a:ext uri="{FF2B5EF4-FFF2-40B4-BE49-F238E27FC236}">
              <a16:creationId xmlns:a16="http://schemas.microsoft.com/office/drawing/2014/main" xmlns="" id="{00000000-0008-0000-0000-000019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21" name="Text Box 1518">
          <a:extLst>
            <a:ext uri="{FF2B5EF4-FFF2-40B4-BE49-F238E27FC236}">
              <a16:creationId xmlns:a16="http://schemas.microsoft.com/office/drawing/2014/main" xmlns="" id="{00000000-0008-0000-0000-00001A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22" name="Text Box 1521">
          <a:extLst>
            <a:ext uri="{FF2B5EF4-FFF2-40B4-BE49-F238E27FC236}">
              <a16:creationId xmlns:a16="http://schemas.microsoft.com/office/drawing/2014/main" xmlns="" id="{00000000-0008-0000-0000-00001B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23" name="Text Box 1524">
          <a:extLst>
            <a:ext uri="{FF2B5EF4-FFF2-40B4-BE49-F238E27FC236}">
              <a16:creationId xmlns:a16="http://schemas.microsoft.com/office/drawing/2014/main" xmlns="" id="{00000000-0008-0000-0000-00001C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24" name="Text Box 1527">
          <a:extLst>
            <a:ext uri="{FF2B5EF4-FFF2-40B4-BE49-F238E27FC236}">
              <a16:creationId xmlns:a16="http://schemas.microsoft.com/office/drawing/2014/main" xmlns="" id="{00000000-0008-0000-0000-00001D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25" name="Text Box 1530">
          <a:extLst>
            <a:ext uri="{FF2B5EF4-FFF2-40B4-BE49-F238E27FC236}">
              <a16:creationId xmlns:a16="http://schemas.microsoft.com/office/drawing/2014/main" xmlns="" id="{00000000-0008-0000-0000-00001E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26" name="Text Box 1533">
          <a:extLst>
            <a:ext uri="{FF2B5EF4-FFF2-40B4-BE49-F238E27FC236}">
              <a16:creationId xmlns:a16="http://schemas.microsoft.com/office/drawing/2014/main" xmlns="" id="{00000000-0008-0000-0000-00001F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27" name="Text Box 1536">
          <a:extLst>
            <a:ext uri="{FF2B5EF4-FFF2-40B4-BE49-F238E27FC236}">
              <a16:creationId xmlns:a16="http://schemas.microsoft.com/office/drawing/2014/main" xmlns="" id="{00000000-0008-0000-0000-000020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28" name="Text Box 1539">
          <a:extLst>
            <a:ext uri="{FF2B5EF4-FFF2-40B4-BE49-F238E27FC236}">
              <a16:creationId xmlns:a16="http://schemas.microsoft.com/office/drawing/2014/main" xmlns="" id="{00000000-0008-0000-0000-000021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29" name="Text Box 1542">
          <a:extLst>
            <a:ext uri="{FF2B5EF4-FFF2-40B4-BE49-F238E27FC236}">
              <a16:creationId xmlns:a16="http://schemas.microsoft.com/office/drawing/2014/main" xmlns="" id="{00000000-0008-0000-0000-000022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30" name="Text Box 1545">
          <a:extLst>
            <a:ext uri="{FF2B5EF4-FFF2-40B4-BE49-F238E27FC236}">
              <a16:creationId xmlns:a16="http://schemas.microsoft.com/office/drawing/2014/main" xmlns="" id="{00000000-0008-0000-0000-000023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31" name="Text Box 1548">
          <a:extLst>
            <a:ext uri="{FF2B5EF4-FFF2-40B4-BE49-F238E27FC236}">
              <a16:creationId xmlns:a16="http://schemas.microsoft.com/office/drawing/2014/main" xmlns="" id="{00000000-0008-0000-0000-000024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32" name="Text Box 1573">
          <a:extLst>
            <a:ext uri="{FF2B5EF4-FFF2-40B4-BE49-F238E27FC236}">
              <a16:creationId xmlns:a16="http://schemas.microsoft.com/office/drawing/2014/main" xmlns="" id="{00000000-0008-0000-0000-000025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33" name="Text Box 1576">
          <a:extLst>
            <a:ext uri="{FF2B5EF4-FFF2-40B4-BE49-F238E27FC236}">
              <a16:creationId xmlns:a16="http://schemas.microsoft.com/office/drawing/2014/main" xmlns="" id="{00000000-0008-0000-0000-000026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34" name="Text Box 1579">
          <a:extLst>
            <a:ext uri="{FF2B5EF4-FFF2-40B4-BE49-F238E27FC236}">
              <a16:creationId xmlns:a16="http://schemas.microsoft.com/office/drawing/2014/main" xmlns="" id="{00000000-0008-0000-0000-000027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35" name="Text Box 1582">
          <a:extLst>
            <a:ext uri="{FF2B5EF4-FFF2-40B4-BE49-F238E27FC236}">
              <a16:creationId xmlns:a16="http://schemas.microsoft.com/office/drawing/2014/main" xmlns="" id="{00000000-0008-0000-0000-000028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36" name="Text Box 1585">
          <a:extLst>
            <a:ext uri="{FF2B5EF4-FFF2-40B4-BE49-F238E27FC236}">
              <a16:creationId xmlns:a16="http://schemas.microsoft.com/office/drawing/2014/main" xmlns="" id="{00000000-0008-0000-0000-000029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37" name="Text Box 1588">
          <a:extLst>
            <a:ext uri="{FF2B5EF4-FFF2-40B4-BE49-F238E27FC236}">
              <a16:creationId xmlns:a16="http://schemas.microsoft.com/office/drawing/2014/main" xmlns="" id="{00000000-0008-0000-0000-00002A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38" name="Text Box 1591">
          <a:extLst>
            <a:ext uri="{FF2B5EF4-FFF2-40B4-BE49-F238E27FC236}">
              <a16:creationId xmlns:a16="http://schemas.microsoft.com/office/drawing/2014/main" xmlns="" id="{00000000-0008-0000-0000-00002B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39" name="Text Box 1594">
          <a:extLst>
            <a:ext uri="{FF2B5EF4-FFF2-40B4-BE49-F238E27FC236}">
              <a16:creationId xmlns:a16="http://schemas.microsoft.com/office/drawing/2014/main" xmlns="" id="{00000000-0008-0000-0000-00002C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40" name="Text Box 1597">
          <a:extLst>
            <a:ext uri="{FF2B5EF4-FFF2-40B4-BE49-F238E27FC236}">
              <a16:creationId xmlns:a16="http://schemas.microsoft.com/office/drawing/2014/main" xmlns="" id="{00000000-0008-0000-0000-00002D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41" name="Text Box 1600">
          <a:extLst>
            <a:ext uri="{FF2B5EF4-FFF2-40B4-BE49-F238E27FC236}">
              <a16:creationId xmlns:a16="http://schemas.microsoft.com/office/drawing/2014/main" xmlns="" id="{00000000-0008-0000-0000-00002E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42" name="Text Box 1603">
          <a:extLst>
            <a:ext uri="{FF2B5EF4-FFF2-40B4-BE49-F238E27FC236}">
              <a16:creationId xmlns:a16="http://schemas.microsoft.com/office/drawing/2014/main" xmlns="" id="{00000000-0008-0000-0000-00002F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43" name="Text Box 1606">
          <a:extLst>
            <a:ext uri="{FF2B5EF4-FFF2-40B4-BE49-F238E27FC236}">
              <a16:creationId xmlns:a16="http://schemas.microsoft.com/office/drawing/2014/main" xmlns="" id="{00000000-0008-0000-0000-000030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44" name="Text Box 1609">
          <a:extLst>
            <a:ext uri="{FF2B5EF4-FFF2-40B4-BE49-F238E27FC236}">
              <a16:creationId xmlns:a16="http://schemas.microsoft.com/office/drawing/2014/main" xmlns="" id="{00000000-0008-0000-0000-000031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45" name="Text Box 1612">
          <a:extLst>
            <a:ext uri="{FF2B5EF4-FFF2-40B4-BE49-F238E27FC236}">
              <a16:creationId xmlns:a16="http://schemas.microsoft.com/office/drawing/2014/main" xmlns="" id="{00000000-0008-0000-0000-000032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46" name="Text Box 1615">
          <a:extLst>
            <a:ext uri="{FF2B5EF4-FFF2-40B4-BE49-F238E27FC236}">
              <a16:creationId xmlns:a16="http://schemas.microsoft.com/office/drawing/2014/main" xmlns="" id="{00000000-0008-0000-0000-000033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47" name="Text Box 1640">
          <a:extLst>
            <a:ext uri="{FF2B5EF4-FFF2-40B4-BE49-F238E27FC236}">
              <a16:creationId xmlns:a16="http://schemas.microsoft.com/office/drawing/2014/main" xmlns="" id="{00000000-0008-0000-0000-000034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48" name="Text Box 1643">
          <a:extLst>
            <a:ext uri="{FF2B5EF4-FFF2-40B4-BE49-F238E27FC236}">
              <a16:creationId xmlns:a16="http://schemas.microsoft.com/office/drawing/2014/main" xmlns="" id="{00000000-0008-0000-0000-000035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49" name="Text Box 1646">
          <a:extLst>
            <a:ext uri="{FF2B5EF4-FFF2-40B4-BE49-F238E27FC236}">
              <a16:creationId xmlns:a16="http://schemas.microsoft.com/office/drawing/2014/main" xmlns="" id="{00000000-0008-0000-0000-000036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50" name="Text Box 1649">
          <a:extLst>
            <a:ext uri="{FF2B5EF4-FFF2-40B4-BE49-F238E27FC236}">
              <a16:creationId xmlns:a16="http://schemas.microsoft.com/office/drawing/2014/main" xmlns="" id="{00000000-0008-0000-0000-000037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51" name="Text Box 1652">
          <a:extLst>
            <a:ext uri="{FF2B5EF4-FFF2-40B4-BE49-F238E27FC236}">
              <a16:creationId xmlns:a16="http://schemas.microsoft.com/office/drawing/2014/main" xmlns="" id="{00000000-0008-0000-0000-000038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52" name="Text Box 1655">
          <a:extLst>
            <a:ext uri="{FF2B5EF4-FFF2-40B4-BE49-F238E27FC236}">
              <a16:creationId xmlns:a16="http://schemas.microsoft.com/office/drawing/2014/main" xmlns="" id="{00000000-0008-0000-0000-000039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53" name="Text Box 1658">
          <a:extLst>
            <a:ext uri="{FF2B5EF4-FFF2-40B4-BE49-F238E27FC236}">
              <a16:creationId xmlns:a16="http://schemas.microsoft.com/office/drawing/2014/main" xmlns="" id="{00000000-0008-0000-0000-00003A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54" name="Text Box 1661">
          <a:extLst>
            <a:ext uri="{FF2B5EF4-FFF2-40B4-BE49-F238E27FC236}">
              <a16:creationId xmlns:a16="http://schemas.microsoft.com/office/drawing/2014/main" xmlns="" id="{00000000-0008-0000-0000-00003B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55" name="Text Box 1664">
          <a:extLst>
            <a:ext uri="{FF2B5EF4-FFF2-40B4-BE49-F238E27FC236}">
              <a16:creationId xmlns:a16="http://schemas.microsoft.com/office/drawing/2014/main" xmlns="" id="{00000000-0008-0000-0000-00003C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56" name="Text Box 1667">
          <a:extLst>
            <a:ext uri="{FF2B5EF4-FFF2-40B4-BE49-F238E27FC236}">
              <a16:creationId xmlns:a16="http://schemas.microsoft.com/office/drawing/2014/main" xmlns="" id="{00000000-0008-0000-0000-00003D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57" name="Text Box 1670">
          <a:extLst>
            <a:ext uri="{FF2B5EF4-FFF2-40B4-BE49-F238E27FC236}">
              <a16:creationId xmlns:a16="http://schemas.microsoft.com/office/drawing/2014/main" xmlns="" id="{00000000-0008-0000-0000-00003E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58" name="Text Box 1673">
          <a:extLst>
            <a:ext uri="{FF2B5EF4-FFF2-40B4-BE49-F238E27FC236}">
              <a16:creationId xmlns:a16="http://schemas.microsoft.com/office/drawing/2014/main" xmlns="" id="{00000000-0008-0000-0000-00003F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59" name="Text Box 1676">
          <a:extLst>
            <a:ext uri="{FF2B5EF4-FFF2-40B4-BE49-F238E27FC236}">
              <a16:creationId xmlns:a16="http://schemas.microsoft.com/office/drawing/2014/main" xmlns="" id="{00000000-0008-0000-0000-000040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60" name="Text Box 1679">
          <a:extLst>
            <a:ext uri="{FF2B5EF4-FFF2-40B4-BE49-F238E27FC236}">
              <a16:creationId xmlns:a16="http://schemas.microsoft.com/office/drawing/2014/main" xmlns="" id="{00000000-0008-0000-0000-000041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61" name="Text Box 1682">
          <a:extLst>
            <a:ext uri="{FF2B5EF4-FFF2-40B4-BE49-F238E27FC236}">
              <a16:creationId xmlns:a16="http://schemas.microsoft.com/office/drawing/2014/main" xmlns="" id="{00000000-0008-0000-0000-000042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62" name="Text Box 1707">
          <a:extLst>
            <a:ext uri="{FF2B5EF4-FFF2-40B4-BE49-F238E27FC236}">
              <a16:creationId xmlns:a16="http://schemas.microsoft.com/office/drawing/2014/main" xmlns="" id="{00000000-0008-0000-0000-000043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63" name="Text Box 1710">
          <a:extLst>
            <a:ext uri="{FF2B5EF4-FFF2-40B4-BE49-F238E27FC236}">
              <a16:creationId xmlns:a16="http://schemas.microsoft.com/office/drawing/2014/main" xmlns="" id="{00000000-0008-0000-0000-000044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64" name="Text Box 1713">
          <a:extLst>
            <a:ext uri="{FF2B5EF4-FFF2-40B4-BE49-F238E27FC236}">
              <a16:creationId xmlns:a16="http://schemas.microsoft.com/office/drawing/2014/main" xmlns="" id="{00000000-0008-0000-0000-000045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65" name="Text Box 1716">
          <a:extLst>
            <a:ext uri="{FF2B5EF4-FFF2-40B4-BE49-F238E27FC236}">
              <a16:creationId xmlns:a16="http://schemas.microsoft.com/office/drawing/2014/main" xmlns="" id="{00000000-0008-0000-0000-000046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66" name="Text Box 1719">
          <a:extLst>
            <a:ext uri="{FF2B5EF4-FFF2-40B4-BE49-F238E27FC236}">
              <a16:creationId xmlns:a16="http://schemas.microsoft.com/office/drawing/2014/main" xmlns="" id="{00000000-0008-0000-0000-000047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67" name="Text Box 1722">
          <a:extLst>
            <a:ext uri="{FF2B5EF4-FFF2-40B4-BE49-F238E27FC236}">
              <a16:creationId xmlns:a16="http://schemas.microsoft.com/office/drawing/2014/main" xmlns="" id="{00000000-0008-0000-0000-000048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68" name="Text Box 1725">
          <a:extLst>
            <a:ext uri="{FF2B5EF4-FFF2-40B4-BE49-F238E27FC236}">
              <a16:creationId xmlns:a16="http://schemas.microsoft.com/office/drawing/2014/main" xmlns="" id="{00000000-0008-0000-0000-000049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69" name="Text Box 1728">
          <a:extLst>
            <a:ext uri="{FF2B5EF4-FFF2-40B4-BE49-F238E27FC236}">
              <a16:creationId xmlns:a16="http://schemas.microsoft.com/office/drawing/2014/main" xmlns="" id="{00000000-0008-0000-0000-00004A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70" name="Text Box 1731">
          <a:extLst>
            <a:ext uri="{FF2B5EF4-FFF2-40B4-BE49-F238E27FC236}">
              <a16:creationId xmlns:a16="http://schemas.microsoft.com/office/drawing/2014/main" xmlns="" id="{00000000-0008-0000-0000-00004B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71" name="Text Box 1734">
          <a:extLst>
            <a:ext uri="{FF2B5EF4-FFF2-40B4-BE49-F238E27FC236}">
              <a16:creationId xmlns:a16="http://schemas.microsoft.com/office/drawing/2014/main" xmlns="" id="{00000000-0008-0000-0000-00004C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72" name="Text Box 1737">
          <a:extLst>
            <a:ext uri="{FF2B5EF4-FFF2-40B4-BE49-F238E27FC236}">
              <a16:creationId xmlns:a16="http://schemas.microsoft.com/office/drawing/2014/main" xmlns="" id="{00000000-0008-0000-0000-00004D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73" name="Text Box 1740">
          <a:extLst>
            <a:ext uri="{FF2B5EF4-FFF2-40B4-BE49-F238E27FC236}">
              <a16:creationId xmlns:a16="http://schemas.microsoft.com/office/drawing/2014/main" xmlns="" id="{00000000-0008-0000-0000-00004E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74" name="Text Box 1743">
          <a:extLst>
            <a:ext uri="{FF2B5EF4-FFF2-40B4-BE49-F238E27FC236}">
              <a16:creationId xmlns:a16="http://schemas.microsoft.com/office/drawing/2014/main" xmlns="" id="{00000000-0008-0000-0000-00004F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75" name="Text Box 1746">
          <a:extLst>
            <a:ext uri="{FF2B5EF4-FFF2-40B4-BE49-F238E27FC236}">
              <a16:creationId xmlns:a16="http://schemas.microsoft.com/office/drawing/2014/main" xmlns="" id="{00000000-0008-0000-0000-000050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76" name="Text Box 1749">
          <a:extLst>
            <a:ext uri="{FF2B5EF4-FFF2-40B4-BE49-F238E27FC236}">
              <a16:creationId xmlns:a16="http://schemas.microsoft.com/office/drawing/2014/main" xmlns="" id="{00000000-0008-0000-0000-000051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77" name="Text Box 1774">
          <a:extLst>
            <a:ext uri="{FF2B5EF4-FFF2-40B4-BE49-F238E27FC236}">
              <a16:creationId xmlns:a16="http://schemas.microsoft.com/office/drawing/2014/main" xmlns="" id="{00000000-0008-0000-0000-000052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78" name="Text Box 1777">
          <a:extLst>
            <a:ext uri="{FF2B5EF4-FFF2-40B4-BE49-F238E27FC236}">
              <a16:creationId xmlns:a16="http://schemas.microsoft.com/office/drawing/2014/main" xmlns="" id="{00000000-0008-0000-0000-000053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79" name="Text Box 1780">
          <a:extLst>
            <a:ext uri="{FF2B5EF4-FFF2-40B4-BE49-F238E27FC236}">
              <a16:creationId xmlns:a16="http://schemas.microsoft.com/office/drawing/2014/main" xmlns="" id="{00000000-0008-0000-0000-000054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80" name="Text Box 1783">
          <a:extLst>
            <a:ext uri="{FF2B5EF4-FFF2-40B4-BE49-F238E27FC236}">
              <a16:creationId xmlns:a16="http://schemas.microsoft.com/office/drawing/2014/main" xmlns="" id="{00000000-0008-0000-0000-000055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81" name="Text Box 1786">
          <a:extLst>
            <a:ext uri="{FF2B5EF4-FFF2-40B4-BE49-F238E27FC236}">
              <a16:creationId xmlns:a16="http://schemas.microsoft.com/office/drawing/2014/main" xmlns="" id="{00000000-0008-0000-0000-000056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82" name="Text Box 1789">
          <a:extLst>
            <a:ext uri="{FF2B5EF4-FFF2-40B4-BE49-F238E27FC236}">
              <a16:creationId xmlns:a16="http://schemas.microsoft.com/office/drawing/2014/main" xmlns="" id="{00000000-0008-0000-0000-000057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83" name="Text Box 1792">
          <a:extLst>
            <a:ext uri="{FF2B5EF4-FFF2-40B4-BE49-F238E27FC236}">
              <a16:creationId xmlns:a16="http://schemas.microsoft.com/office/drawing/2014/main" xmlns="" id="{00000000-0008-0000-0000-000058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84" name="Text Box 1795">
          <a:extLst>
            <a:ext uri="{FF2B5EF4-FFF2-40B4-BE49-F238E27FC236}">
              <a16:creationId xmlns:a16="http://schemas.microsoft.com/office/drawing/2014/main" xmlns="" id="{00000000-0008-0000-0000-000059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85" name="Text Box 1798">
          <a:extLst>
            <a:ext uri="{FF2B5EF4-FFF2-40B4-BE49-F238E27FC236}">
              <a16:creationId xmlns:a16="http://schemas.microsoft.com/office/drawing/2014/main" xmlns="" id="{00000000-0008-0000-0000-00005A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86" name="Text Box 1801">
          <a:extLst>
            <a:ext uri="{FF2B5EF4-FFF2-40B4-BE49-F238E27FC236}">
              <a16:creationId xmlns:a16="http://schemas.microsoft.com/office/drawing/2014/main" xmlns="" id="{00000000-0008-0000-0000-00005B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87" name="Text Box 1804">
          <a:extLst>
            <a:ext uri="{FF2B5EF4-FFF2-40B4-BE49-F238E27FC236}">
              <a16:creationId xmlns:a16="http://schemas.microsoft.com/office/drawing/2014/main" xmlns="" id="{00000000-0008-0000-0000-00005C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88" name="Text Box 1807">
          <a:extLst>
            <a:ext uri="{FF2B5EF4-FFF2-40B4-BE49-F238E27FC236}">
              <a16:creationId xmlns:a16="http://schemas.microsoft.com/office/drawing/2014/main" xmlns="" id="{00000000-0008-0000-0000-00005D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89" name="Text Box 1810">
          <a:extLst>
            <a:ext uri="{FF2B5EF4-FFF2-40B4-BE49-F238E27FC236}">
              <a16:creationId xmlns:a16="http://schemas.microsoft.com/office/drawing/2014/main" xmlns="" id="{00000000-0008-0000-0000-00005E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90" name="Text Box 1813">
          <a:extLst>
            <a:ext uri="{FF2B5EF4-FFF2-40B4-BE49-F238E27FC236}">
              <a16:creationId xmlns:a16="http://schemas.microsoft.com/office/drawing/2014/main" xmlns="" id="{00000000-0008-0000-0000-00005F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91" name="Text Box 1816">
          <a:extLst>
            <a:ext uri="{FF2B5EF4-FFF2-40B4-BE49-F238E27FC236}">
              <a16:creationId xmlns:a16="http://schemas.microsoft.com/office/drawing/2014/main" xmlns="" id="{00000000-0008-0000-0000-000060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92" name="Text Box 1841">
          <a:extLst>
            <a:ext uri="{FF2B5EF4-FFF2-40B4-BE49-F238E27FC236}">
              <a16:creationId xmlns:a16="http://schemas.microsoft.com/office/drawing/2014/main" xmlns="" id="{00000000-0008-0000-0000-000061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93" name="Text Box 1844">
          <a:extLst>
            <a:ext uri="{FF2B5EF4-FFF2-40B4-BE49-F238E27FC236}">
              <a16:creationId xmlns:a16="http://schemas.microsoft.com/office/drawing/2014/main" xmlns="" id="{00000000-0008-0000-0000-000062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94" name="Text Box 1847">
          <a:extLst>
            <a:ext uri="{FF2B5EF4-FFF2-40B4-BE49-F238E27FC236}">
              <a16:creationId xmlns:a16="http://schemas.microsoft.com/office/drawing/2014/main" xmlns="" id="{00000000-0008-0000-0000-000063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95" name="Text Box 1850">
          <a:extLst>
            <a:ext uri="{FF2B5EF4-FFF2-40B4-BE49-F238E27FC236}">
              <a16:creationId xmlns:a16="http://schemas.microsoft.com/office/drawing/2014/main" xmlns="" id="{00000000-0008-0000-0000-000064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96" name="Text Box 1853">
          <a:extLst>
            <a:ext uri="{FF2B5EF4-FFF2-40B4-BE49-F238E27FC236}">
              <a16:creationId xmlns:a16="http://schemas.microsoft.com/office/drawing/2014/main" xmlns="" id="{00000000-0008-0000-0000-000065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97" name="Text Box 1856">
          <a:extLst>
            <a:ext uri="{FF2B5EF4-FFF2-40B4-BE49-F238E27FC236}">
              <a16:creationId xmlns:a16="http://schemas.microsoft.com/office/drawing/2014/main" xmlns="" id="{00000000-0008-0000-0000-000066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98" name="Text Box 1859">
          <a:extLst>
            <a:ext uri="{FF2B5EF4-FFF2-40B4-BE49-F238E27FC236}">
              <a16:creationId xmlns:a16="http://schemas.microsoft.com/office/drawing/2014/main" xmlns="" id="{00000000-0008-0000-0000-000067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99" name="Text Box 1862">
          <a:extLst>
            <a:ext uri="{FF2B5EF4-FFF2-40B4-BE49-F238E27FC236}">
              <a16:creationId xmlns:a16="http://schemas.microsoft.com/office/drawing/2014/main" xmlns="" id="{00000000-0008-0000-0000-000068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00" name="Text Box 1865">
          <a:extLst>
            <a:ext uri="{FF2B5EF4-FFF2-40B4-BE49-F238E27FC236}">
              <a16:creationId xmlns:a16="http://schemas.microsoft.com/office/drawing/2014/main" xmlns="" id="{00000000-0008-0000-0000-000069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01" name="Text Box 1868">
          <a:extLst>
            <a:ext uri="{FF2B5EF4-FFF2-40B4-BE49-F238E27FC236}">
              <a16:creationId xmlns:a16="http://schemas.microsoft.com/office/drawing/2014/main" xmlns="" id="{00000000-0008-0000-0000-00006A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02" name="Text Box 1871">
          <a:extLst>
            <a:ext uri="{FF2B5EF4-FFF2-40B4-BE49-F238E27FC236}">
              <a16:creationId xmlns:a16="http://schemas.microsoft.com/office/drawing/2014/main" xmlns="" id="{00000000-0008-0000-0000-00006B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03" name="Text Box 1874">
          <a:extLst>
            <a:ext uri="{FF2B5EF4-FFF2-40B4-BE49-F238E27FC236}">
              <a16:creationId xmlns:a16="http://schemas.microsoft.com/office/drawing/2014/main" xmlns="" id="{00000000-0008-0000-0000-00006C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04" name="Text Box 1877">
          <a:extLst>
            <a:ext uri="{FF2B5EF4-FFF2-40B4-BE49-F238E27FC236}">
              <a16:creationId xmlns:a16="http://schemas.microsoft.com/office/drawing/2014/main" xmlns="" id="{00000000-0008-0000-0000-00006D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05" name="Text Box 1880">
          <a:extLst>
            <a:ext uri="{FF2B5EF4-FFF2-40B4-BE49-F238E27FC236}">
              <a16:creationId xmlns:a16="http://schemas.microsoft.com/office/drawing/2014/main" xmlns="" id="{00000000-0008-0000-0000-00006E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06" name="Text Box 1883">
          <a:extLst>
            <a:ext uri="{FF2B5EF4-FFF2-40B4-BE49-F238E27FC236}">
              <a16:creationId xmlns:a16="http://schemas.microsoft.com/office/drawing/2014/main" xmlns="" id="{00000000-0008-0000-0000-00006F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07" name="Text Box 1908">
          <a:extLst>
            <a:ext uri="{FF2B5EF4-FFF2-40B4-BE49-F238E27FC236}">
              <a16:creationId xmlns:a16="http://schemas.microsoft.com/office/drawing/2014/main" xmlns="" id="{00000000-0008-0000-0000-000070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08" name="Text Box 1911">
          <a:extLst>
            <a:ext uri="{FF2B5EF4-FFF2-40B4-BE49-F238E27FC236}">
              <a16:creationId xmlns:a16="http://schemas.microsoft.com/office/drawing/2014/main" xmlns="" id="{00000000-0008-0000-0000-000071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09" name="Text Box 1914">
          <a:extLst>
            <a:ext uri="{FF2B5EF4-FFF2-40B4-BE49-F238E27FC236}">
              <a16:creationId xmlns:a16="http://schemas.microsoft.com/office/drawing/2014/main" xmlns="" id="{00000000-0008-0000-0000-000072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10" name="Text Box 1917">
          <a:extLst>
            <a:ext uri="{FF2B5EF4-FFF2-40B4-BE49-F238E27FC236}">
              <a16:creationId xmlns:a16="http://schemas.microsoft.com/office/drawing/2014/main" xmlns="" id="{00000000-0008-0000-0000-000073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11" name="Text Box 1920">
          <a:extLst>
            <a:ext uri="{FF2B5EF4-FFF2-40B4-BE49-F238E27FC236}">
              <a16:creationId xmlns:a16="http://schemas.microsoft.com/office/drawing/2014/main" xmlns="" id="{00000000-0008-0000-0000-000074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12" name="Text Box 1923">
          <a:extLst>
            <a:ext uri="{FF2B5EF4-FFF2-40B4-BE49-F238E27FC236}">
              <a16:creationId xmlns:a16="http://schemas.microsoft.com/office/drawing/2014/main" xmlns="" id="{00000000-0008-0000-0000-000075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13" name="Text Box 1926">
          <a:extLst>
            <a:ext uri="{FF2B5EF4-FFF2-40B4-BE49-F238E27FC236}">
              <a16:creationId xmlns:a16="http://schemas.microsoft.com/office/drawing/2014/main" xmlns="" id="{00000000-0008-0000-0000-000076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14" name="Text Box 1929">
          <a:extLst>
            <a:ext uri="{FF2B5EF4-FFF2-40B4-BE49-F238E27FC236}">
              <a16:creationId xmlns:a16="http://schemas.microsoft.com/office/drawing/2014/main" xmlns="" id="{00000000-0008-0000-0000-000077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15" name="Text Box 1932">
          <a:extLst>
            <a:ext uri="{FF2B5EF4-FFF2-40B4-BE49-F238E27FC236}">
              <a16:creationId xmlns:a16="http://schemas.microsoft.com/office/drawing/2014/main" xmlns="" id="{00000000-0008-0000-0000-000078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16" name="Text Box 1935">
          <a:extLst>
            <a:ext uri="{FF2B5EF4-FFF2-40B4-BE49-F238E27FC236}">
              <a16:creationId xmlns:a16="http://schemas.microsoft.com/office/drawing/2014/main" xmlns="" id="{00000000-0008-0000-0000-000079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17" name="Text Box 1938">
          <a:extLst>
            <a:ext uri="{FF2B5EF4-FFF2-40B4-BE49-F238E27FC236}">
              <a16:creationId xmlns:a16="http://schemas.microsoft.com/office/drawing/2014/main" xmlns="" id="{00000000-0008-0000-0000-00007A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18" name="Text Box 1941">
          <a:extLst>
            <a:ext uri="{FF2B5EF4-FFF2-40B4-BE49-F238E27FC236}">
              <a16:creationId xmlns:a16="http://schemas.microsoft.com/office/drawing/2014/main" xmlns="" id="{00000000-0008-0000-0000-00007B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19" name="Text Box 1944">
          <a:extLst>
            <a:ext uri="{FF2B5EF4-FFF2-40B4-BE49-F238E27FC236}">
              <a16:creationId xmlns:a16="http://schemas.microsoft.com/office/drawing/2014/main" xmlns="" id="{00000000-0008-0000-0000-00007C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20" name="Text Box 1947">
          <a:extLst>
            <a:ext uri="{FF2B5EF4-FFF2-40B4-BE49-F238E27FC236}">
              <a16:creationId xmlns:a16="http://schemas.microsoft.com/office/drawing/2014/main" xmlns="" id="{00000000-0008-0000-0000-00007D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21" name="Text Box 1950">
          <a:extLst>
            <a:ext uri="{FF2B5EF4-FFF2-40B4-BE49-F238E27FC236}">
              <a16:creationId xmlns:a16="http://schemas.microsoft.com/office/drawing/2014/main" xmlns="" id="{00000000-0008-0000-0000-00007E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22" name="Text Box 1975">
          <a:extLst>
            <a:ext uri="{FF2B5EF4-FFF2-40B4-BE49-F238E27FC236}">
              <a16:creationId xmlns:a16="http://schemas.microsoft.com/office/drawing/2014/main" xmlns="" id="{00000000-0008-0000-0000-00007F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23" name="Text Box 1978">
          <a:extLst>
            <a:ext uri="{FF2B5EF4-FFF2-40B4-BE49-F238E27FC236}">
              <a16:creationId xmlns:a16="http://schemas.microsoft.com/office/drawing/2014/main" xmlns="" id="{00000000-0008-0000-0000-000080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24" name="Text Box 1981">
          <a:extLst>
            <a:ext uri="{FF2B5EF4-FFF2-40B4-BE49-F238E27FC236}">
              <a16:creationId xmlns:a16="http://schemas.microsoft.com/office/drawing/2014/main" xmlns="" id="{00000000-0008-0000-0000-000081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25" name="Text Box 1984">
          <a:extLst>
            <a:ext uri="{FF2B5EF4-FFF2-40B4-BE49-F238E27FC236}">
              <a16:creationId xmlns:a16="http://schemas.microsoft.com/office/drawing/2014/main" xmlns="" id="{00000000-0008-0000-0000-000082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26" name="Text Box 1987">
          <a:extLst>
            <a:ext uri="{FF2B5EF4-FFF2-40B4-BE49-F238E27FC236}">
              <a16:creationId xmlns:a16="http://schemas.microsoft.com/office/drawing/2014/main" xmlns="" id="{00000000-0008-0000-0000-000083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27" name="Text Box 1990">
          <a:extLst>
            <a:ext uri="{FF2B5EF4-FFF2-40B4-BE49-F238E27FC236}">
              <a16:creationId xmlns:a16="http://schemas.microsoft.com/office/drawing/2014/main" xmlns="" id="{00000000-0008-0000-0000-000084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28" name="Text Box 1993">
          <a:extLst>
            <a:ext uri="{FF2B5EF4-FFF2-40B4-BE49-F238E27FC236}">
              <a16:creationId xmlns:a16="http://schemas.microsoft.com/office/drawing/2014/main" xmlns="" id="{00000000-0008-0000-0000-000085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29" name="Text Box 1996">
          <a:extLst>
            <a:ext uri="{FF2B5EF4-FFF2-40B4-BE49-F238E27FC236}">
              <a16:creationId xmlns:a16="http://schemas.microsoft.com/office/drawing/2014/main" xmlns="" id="{00000000-0008-0000-0000-000086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30" name="Text Box 1999">
          <a:extLst>
            <a:ext uri="{FF2B5EF4-FFF2-40B4-BE49-F238E27FC236}">
              <a16:creationId xmlns:a16="http://schemas.microsoft.com/office/drawing/2014/main" xmlns="" id="{00000000-0008-0000-0000-000087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31" name="Text Box 2002">
          <a:extLst>
            <a:ext uri="{FF2B5EF4-FFF2-40B4-BE49-F238E27FC236}">
              <a16:creationId xmlns:a16="http://schemas.microsoft.com/office/drawing/2014/main" xmlns="" id="{00000000-0008-0000-0000-000088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32" name="Text Box 2005">
          <a:extLst>
            <a:ext uri="{FF2B5EF4-FFF2-40B4-BE49-F238E27FC236}">
              <a16:creationId xmlns:a16="http://schemas.microsoft.com/office/drawing/2014/main" xmlns="" id="{00000000-0008-0000-0000-000089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33" name="Text Box 2008">
          <a:extLst>
            <a:ext uri="{FF2B5EF4-FFF2-40B4-BE49-F238E27FC236}">
              <a16:creationId xmlns:a16="http://schemas.microsoft.com/office/drawing/2014/main" xmlns="" id="{00000000-0008-0000-0000-00008A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34" name="Text Box 2011">
          <a:extLst>
            <a:ext uri="{FF2B5EF4-FFF2-40B4-BE49-F238E27FC236}">
              <a16:creationId xmlns:a16="http://schemas.microsoft.com/office/drawing/2014/main" xmlns="" id="{00000000-0008-0000-0000-00008B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35" name="Text Box 2014">
          <a:extLst>
            <a:ext uri="{FF2B5EF4-FFF2-40B4-BE49-F238E27FC236}">
              <a16:creationId xmlns:a16="http://schemas.microsoft.com/office/drawing/2014/main" xmlns="" id="{00000000-0008-0000-0000-00008C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36" name="Text Box 2017">
          <a:extLst>
            <a:ext uri="{FF2B5EF4-FFF2-40B4-BE49-F238E27FC236}">
              <a16:creationId xmlns:a16="http://schemas.microsoft.com/office/drawing/2014/main" xmlns="" id="{00000000-0008-0000-0000-00008D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37" name="Text Box 2042">
          <a:extLst>
            <a:ext uri="{FF2B5EF4-FFF2-40B4-BE49-F238E27FC236}">
              <a16:creationId xmlns:a16="http://schemas.microsoft.com/office/drawing/2014/main" xmlns="" id="{00000000-0008-0000-0000-00008E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38" name="Text Box 2045">
          <a:extLst>
            <a:ext uri="{FF2B5EF4-FFF2-40B4-BE49-F238E27FC236}">
              <a16:creationId xmlns:a16="http://schemas.microsoft.com/office/drawing/2014/main" xmlns="" id="{00000000-0008-0000-0000-00008F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39" name="Text Box 2048">
          <a:extLst>
            <a:ext uri="{FF2B5EF4-FFF2-40B4-BE49-F238E27FC236}">
              <a16:creationId xmlns:a16="http://schemas.microsoft.com/office/drawing/2014/main" xmlns="" id="{00000000-0008-0000-0000-000090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40" name="Text Box 2051">
          <a:extLst>
            <a:ext uri="{FF2B5EF4-FFF2-40B4-BE49-F238E27FC236}">
              <a16:creationId xmlns:a16="http://schemas.microsoft.com/office/drawing/2014/main" xmlns="" id="{00000000-0008-0000-0000-000091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41" name="Text Box 2054">
          <a:extLst>
            <a:ext uri="{FF2B5EF4-FFF2-40B4-BE49-F238E27FC236}">
              <a16:creationId xmlns:a16="http://schemas.microsoft.com/office/drawing/2014/main" xmlns="" id="{00000000-0008-0000-0000-000092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42" name="Text Box 2057">
          <a:extLst>
            <a:ext uri="{FF2B5EF4-FFF2-40B4-BE49-F238E27FC236}">
              <a16:creationId xmlns:a16="http://schemas.microsoft.com/office/drawing/2014/main" xmlns="" id="{00000000-0008-0000-0000-000093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43" name="Text Box 2060">
          <a:extLst>
            <a:ext uri="{FF2B5EF4-FFF2-40B4-BE49-F238E27FC236}">
              <a16:creationId xmlns:a16="http://schemas.microsoft.com/office/drawing/2014/main" xmlns="" id="{00000000-0008-0000-0000-000094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44" name="Text Box 2063">
          <a:extLst>
            <a:ext uri="{FF2B5EF4-FFF2-40B4-BE49-F238E27FC236}">
              <a16:creationId xmlns:a16="http://schemas.microsoft.com/office/drawing/2014/main" xmlns="" id="{00000000-0008-0000-0000-000095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45" name="Text Box 2066">
          <a:extLst>
            <a:ext uri="{FF2B5EF4-FFF2-40B4-BE49-F238E27FC236}">
              <a16:creationId xmlns:a16="http://schemas.microsoft.com/office/drawing/2014/main" xmlns="" id="{00000000-0008-0000-0000-000096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46" name="Text Box 2069">
          <a:extLst>
            <a:ext uri="{FF2B5EF4-FFF2-40B4-BE49-F238E27FC236}">
              <a16:creationId xmlns:a16="http://schemas.microsoft.com/office/drawing/2014/main" xmlns="" id="{00000000-0008-0000-0000-000097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47" name="Text Box 2072">
          <a:extLst>
            <a:ext uri="{FF2B5EF4-FFF2-40B4-BE49-F238E27FC236}">
              <a16:creationId xmlns:a16="http://schemas.microsoft.com/office/drawing/2014/main" xmlns="" id="{00000000-0008-0000-0000-000098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48" name="Text Box 2075">
          <a:extLst>
            <a:ext uri="{FF2B5EF4-FFF2-40B4-BE49-F238E27FC236}">
              <a16:creationId xmlns:a16="http://schemas.microsoft.com/office/drawing/2014/main" xmlns="" id="{00000000-0008-0000-0000-000099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49" name="Text Box 2078">
          <a:extLst>
            <a:ext uri="{FF2B5EF4-FFF2-40B4-BE49-F238E27FC236}">
              <a16:creationId xmlns:a16="http://schemas.microsoft.com/office/drawing/2014/main" xmlns="" id="{00000000-0008-0000-0000-00009A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50" name="Text Box 2081">
          <a:extLst>
            <a:ext uri="{FF2B5EF4-FFF2-40B4-BE49-F238E27FC236}">
              <a16:creationId xmlns:a16="http://schemas.microsoft.com/office/drawing/2014/main" xmlns="" id="{00000000-0008-0000-0000-00009B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51" name="Text Box 2084">
          <a:extLst>
            <a:ext uri="{FF2B5EF4-FFF2-40B4-BE49-F238E27FC236}">
              <a16:creationId xmlns:a16="http://schemas.microsoft.com/office/drawing/2014/main" xmlns="" id="{00000000-0008-0000-0000-00009C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52" name="Text Box 2109">
          <a:extLst>
            <a:ext uri="{FF2B5EF4-FFF2-40B4-BE49-F238E27FC236}">
              <a16:creationId xmlns:a16="http://schemas.microsoft.com/office/drawing/2014/main" xmlns="" id="{00000000-0008-0000-0000-00009D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53" name="Text Box 2112">
          <a:extLst>
            <a:ext uri="{FF2B5EF4-FFF2-40B4-BE49-F238E27FC236}">
              <a16:creationId xmlns:a16="http://schemas.microsoft.com/office/drawing/2014/main" xmlns="" id="{00000000-0008-0000-0000-00009E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54" name="Text Box 2115">
          <a:extLst>
            <a:ext uri="{FF2B5EF4-FFF2-40B4-BE49-F238E27FC236}">
              <a16:creationId xmlns:a16="http://schemas.microsoft.com/office/drawing/2014/main" xmlns="" id="{00000000-0008-0000-0000-00009F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55" name="Text Box 2118">
          <a:extLst>
            <a:ext uri="{FF2B5EF4-FFF2-40B4-BE49-F238E27FC236}">
              <a16:creationId xmlns:a16="http://schemas.microsoft.com/office/drawing/2014/main" xmlns="" id="{00000000-0008-0000-0000-0000A0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56" name="Text Box 2121">
          <a:extLst>
            <a:ext uri="{FF2B5EF4-FFF2-40B4-BE49-F238E27FC236}">
              <a16:creationId xmlns:a16="http://schemas.microsoft.com/office/drawing/2014/main" xmlns="" id="{00000000-0008-0000-0000-0000A1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57" name="Text Box 2124">
          <a:extLst>
            <a:ext uri="{FF2B5EF4-FFF2-40B4-BE49-F238E27FC236}">
              <a16:creationId xmlns:a16="http://schemas.microsoft.com/office/drawing/2014/main" xmlns="" id="{00000000-0008-0000-0000-0000A2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58" name="Text Box 2127">
          <a:extLst>
            <a:ext uri="{FF2B5EF4-FFF2-40B4-BE49-F238E27FC236}">
              <a16:creationId xmlns:a16="http://schemas.microsoft.com/office/drawing/2014/main" xmlns="" id="{00000000-0008-0000-0000-0000A3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59" name="Text Box 2130">
          <a:extLst>
            <a:ext uri="{FF2B5EF4-FFF2-40B4-BE49-F238E27FC236}">
              <a16:creationId xmlns:a16="http://schemas.microsoft.com/office/drawing/2014/main" xmlns="" id="{00000000-0008-0000-0000-0000A4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60" name="Text Box 2133">
          <a:extLst>
            <a:ext uri="{FF2B5EF4-FFF2-40B4-BE49-F238E27FC236}">
              <a16:creationId xmlns:a16="http://schemas.microsoft.com/office/drawing/2014/main" xmlns="" id="{00000000-0008-0000-0000-0000A5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61" name="Text Box 2136">
          <a:extLst>
            <a:ext uri="{FF2B5EF4-FFF2-40B4-BE49-F238E27FC236}">
              <a16:creationId xmlns:a16="http://schemas.microsoft.com/office/drawing/2014/main" xmlns="" id="{00000000-0008-0000-0000-0000A6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62" name="Text Box 2139">
          <a:extLst>
            <a:ext uri="{FF2B5EF4-FFF2-40B4-BE49-F238E27FC236}">
              <a16:creationId xmlns:a16="http://schemas.microsoft.com/office/drawing/2014/main" xmlns="" id="{00000000-0008-0000-0000-0000A7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63" name="Text Box 2142">
          <a:extLst>
            <a:ext uri="{FF2B5EF4-FFF2-40B4-BE49-F238E27FC236}">
              <a16:creationId xmlns:a16="http://schemas.microsoft.com/office/drawing/2014/main" xmlns="" id="{00000000-0008-0000-0000-0000A8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64" name="Text Box 2145">
          <a:extLst>
            <a:ext uri="{FF2B5EF4-FFF2-40B4-BE49-F238E27FC236}">
              <a16:creationId xmlns:a16="http://schemas.microsoft.com/office/drawing/2014/main" xmlns="" id="{00000000-0008-0000-0000-0000A9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65" name="Text Box 2148">
          <a:extLst>
            <a:ext uri="{FF2B5EF4-FFF2-40B4-BE49-F238E27FC236}">
              <a16:creationId xmlns:a16="http://schemas.microsoft.com/office/drawing/2014/main" xmlns="" id="{00000000-0008-0000-0000-0000AA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66" name="Text Box 2151">
          <a:extLst>
            <a:ext uri="{FF2B5EF4-FFF2-40B4-BE49-F238E27FC236}">
              <a16:creationId xmlns:a16="http://schemas.microsoft.com/office/drawing/2014/main" xmlns="" id="{00000000-0008-0000-0000-0000AB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67" name="Text Box 2176">
          <a:extLst>
            <a:ext uri="{FF2B5EF4-FFF2-40B4-BE49-F238E27FC236}">
              <a16:creationId xmlns:a16="http://schemas.microsoft.com/office/drawing/2014/main" xmlns="" id="{00000000-0008-0000-0000-0000AC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68" name="Text Box 2179">
          <a:extLst>
            <a:ext uri="{FF2B5EF4-FFF2-40B4-BE49-F238E27FC236}">
              <a16:creationId xmlns:a16="http://schemas.microsoft.com/office/drawing/2014/main" xmlns="" id="{00000000-0008-0000-0000-0000AD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69" name="Text Box 2182">
          <a:extLst>
            <a:ext uri="{FF2B5EF4-FFF2-40B4-BE49-F238E27FC236}">
              <a16:creationId xmlns:a16="http://schemas.microsoft.com/office/drawing/2014/main" xmlns="" id="{00000000-0008-0000-0000-0000AE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70" name="Text Box 2185">
          <a:extLst>
            <a:ext uri="{FF2B5EF4-FFF2-40B4-BE49-F238E27FC236}">
              <a16:creationId xmlns:a16="http://schemas.microsoft.com/office/drawing/2014/main" xmlns="" id="{00000000-0008-0000-0000-0000AF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71" name="Text Box 2188">
          <a:extLst>
            <a:ext uri="{FF2B5EF4-FFF2-40B4-BE49-F238E27FC236}">
              <a16:creationId xmlns:a16="http://schemas.microsoft.com/office/drawing/2014/main" xmlns="" id="{00000000-0008-0000-0000-0000B0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72" name="Text Box 2191">
          <a:extLst>
            <a:ext uri="{FF2B5EF4-FFF2-40B4-BE49-F238E27FC236}">
              <a16:creationId xmlns:a16="http://schemas.microsoft.com/office/drawing/2014/main" xmlns="" id="{00000000-0008-0000-0000-0000B1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73" name="Text Box 2194">
          <a:extLst>
            <a:ext uri="{FF2B5EF4-FFF2-40B4-BE49-F238E27FC236}">
              <a16:creationId xmlns:a16="http://schemas.microsoft.com/office/drawing/2014/main" xmlns="" id="{00000000-0008-0000-0000-0000B2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74" name="Text Box 2197">
          <a:extLst>
            <a:ext uri="{FF2B5EF4-FFF2-40B4-BE49-F238E27FC236}">
              <a16:creationId xmlns:a16="http://schemas.microsoft.com/office/drawing/2014/main" xmlns="" id="{00000000-0008-0000-0000-0000B3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75" name="Text Box 2200">
          <a:extLst>
            <a:ext uri="{FF2B5EF4-FFF2-40B4-BE49-F238E27FC236}">
              <a16:creationId xmlns:a16="http://schemas.microsoft.com/office/drawing/2014/main" xmlns="" id="{00000000-0008-0000-0000-0000B4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76" name="Text Box 2203">
          <a:extLst>
            <a:ext uri="{FF2B5EF4-FFF2-40B4-BE49-F238E27FC236}">
              <a16:creationId xmlns:a16="http://schemas.microsoft.com/office/drawing/2014/main" xmlns="" id="{00000000-0008-0000-0000-0000B5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77" name="Text Box 2206">
          <a:extLst>
            <a:ext uri="{FF2B5EF4-FFF2-40B4-BE49-F238E27FC236}">
              <a16:creationId xmlns:a16="http://schemas.microsoft.com/office/drawing/2014/main" xmlns="" id="{00000000-0008-0000-0000-0000B6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78" name="Text Box 2209">
          <a:extLst>
            <a:ext uri="{FF2B5EF4-FFF2-40B4-BE49-F238E27FC236}">
              <a16:creationId xmlns:a16="http://schemas.microsoft.com/office/drawing/2014/main" xmlns="" id="{00000000-0008-0000-0000-0000B7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79" name="Text Box 2212">
          <a:extLst>
            <a:ext uri="{FF2B5EF4-FFF2-40B4-BE49-F238E27FC236}">
              <a16:creationId xmlns:a16="http://schemas.microsoft.com/office/drawing/2014/main" xmlns="" id="{00000000-0008-0000-0000-0000B8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80" name="Text Box 2215">
          <a:extLst>
            <a:ext uri="{FF2B5EF4-FFF2-40B4-BE49-F238E27FC236}">
              <a16:creationId xmlns:a16="http://schemas.microsoft.com/office/drawing/2014/main" xmlns="" id="{00000000-0008-0000-0000-0000B9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81" name="Text Box 2218">
          <a:extLst>
            <a:ext uri="{FF2B5EF4-FFF2-40B4-BE49-F238E27FC236}">
              <a16:creationId xmlns:a16="http://schemas.microsoft.com/office/drawing/2014/main" xmlns="" id="{00000000-0008-0000-0000-0000BA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82" name="Text Box 2243">
          <a:extLst>
            <a:ext uri="{FF2B5EF4-FFF2-40B4-BE49-F238E27FC236}">
              <a16:creationId xmlns:a16="http://schemas.microsoft.com/office/drawing/2014/main" xmlns="" id="{00000000-0008-0000-0000-0000BB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83" name="Text Box 2246">
          <a:extLst>
            <a:ext uri="{FF2B5EF4-FFF2-40B4-BE49-F238E27FC236}">
              <a16:creationId xmlns:a16="http://schemas.microsoft.com/office/drawing/2014/main" xmlns="" id="{00000000-0008-0000-0000-0000BC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84" name="Text Box 2249">
          <a:extLst>
            <a:ext uri="{FF2B5EF4-FFF2-40B4-BE49-F238E27FC236}">
              <a16:creationId xmlns:a16="http://schemas.microsoft.com/office/drawing/2014/main" xmlns="" id="{00000000-0008-0000-0000-0000BD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85" name="Text Box 2252">
          <a:extLst>
            <a:ext uri="{FF2B5EF4-FFF2-40B4-BE49-F238E27FC236}">
              <a16:creationId xmlns:a16="http://schemas.microsoft.com/office/drawing/2014/main" xmlns="" id="{00000000-0008-0000-0000-0000BE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86" name="Text Box 2255">
          <a:extLst>
            <a:ext uri="{FF2B5EF4-FFF2-40B4-BE49-F238E27FC236}">
              <a16:creationId xmlns:a16="http://schemas.microsoft.com/office/drawing/2014/main" xmlns="" id="{00000000-0008-0000-0000-0000BF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87" name="Text Box 2258">
          <a:extLst>
            <a:ext uri="{FF2B5EF4-FFF2-40B4-BE49-F238E27FC236}">
              <a16:creationId xmlns:a16="http://schemas.microsoft.com/office/drawing/2014/main" xmlns="" id="{00000000-0008-0000-0000-0000C0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88" name="Text Box 2261">
          <a:extLst>
            <a:ext uri="{FF2B5EF4-FFF2-40B4-BE49-F238E27FC236}">
              <a16:creationId xmlns:a16="http://schemas.microsoft.com/office/drawing/2014/main" xmlns="" id="{00000000-0008-0000-0000-0000C1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89" name="Text Box 2264">
          <a:extLst>
            <a:ext uri="{FF2B5EF4-FFF2-40B4-BE49-F238E27FC236}">
              <a16:creationId xmlns:a16="http://schemas.microsoft.com/office/drawing/2014/main" xmlns="" id="{00000000-0008-0000-0000-0000C2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90" name="Text Box 2267">
          <a:extLst>
            <a:ext uri="{FF2B5EF4-FFF2-40B4-BE49-F238E27FC236}">
              <a16:creationId xmlns:a16="http://schemas.microsoft.com/office/drawing/2014/main" xmlns="" id="{00000000-0008-0000-0000-0000C3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91" name="Text Box 2270">
          <a:extLst>
            <a:ext uri="{FF2B5EF4-FFF2-40B4-BE49-F238E27FC236}">
              <a16:creationId xmlns:a16="http://schemas.microsoft.com/office/drawing/2014/main" xmlns="" id="{00000000-0008-0000-0000-0000C4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92" name="Text Box 2273">
          <a:extLst>
            <a:ext uri="{FF2B5EF4-FFF2-40B4-BE49-F238E27FC236}">
              <a16:creationId xmlns:a16="http://schemas.microsoft.com/office/drawing/2014/main" xmlns="" id="{00000000-0008-0000-0000-0000C5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93" name="Text Box 2276">
          <a:extLst>
            <a:ext uri="{FF2B5EF4-FFF2-40B4-BE49-F238E27FC236}">
              <a16:creationId xmlns:a16="http://schemas.microsoft.com/office/drawing/2014/main" xmlns="" id="{00000000-0008-0000-0000-0000C6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94" name="Text Box 2279">
          <a:extLst>
            <a:ext uri="{FF2B5EF4-FFF2-40B4-BE49-F238E27FC236}">
              <a16:creationId xmlns:a16="http://schemas.microsoft.com/office/drawing/2014/main" xmlns="" id="{00000000-0008-0000-0000-0000C7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95" name="Text Box 2282">
          <a:extLst>
            <a:ext uri="{FF2B5EF4-FFF2-40B4-BE49-F238E27FC236}">
              <a16:creationId xmlns:a16="http://schemas.microsoft.com/office/drawing/2014/main" xmlns="" id="{00000000-0008-0000-0000-0000C8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96" name="Text Box 2285">
          <a:extLst>
            <a:ext uri="{FF2B5EF4-FFF2-40B4-BE49-F238E27FC236}">
              <a16:creationId xmlns:a16="http://schemas.microsoft.com/office/drawing/2014/main" xmlns="" id="{00000000-0008-0000-0000-0000C9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97" name="Text Box 2310">
          <a:extLst>
            <a:ext uri="{FF2B5EF4-FFF2-40B4-BE49-F238E27FC236}">
              <a16:creationId xmlns:a16="http://schemas.microsoft.com/office/drawing/2014/main" xmlns="" id="{00000000-0008-0000-0000-0000CA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98" name="Text Box 2313">
          <a:extLst>
            <a:ext uri="{FF2B5EF4-FFF2-40B4-BE49-F238E27FC236}">
              <a16:creationId xmlns:a16="http://schemas.microsoft.com/office/drawing/2014/main" xmlns="" id="{00000000-0008-0000-0000-0000CB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99" name="Text Box 2316">
          <a:extLst>
            <a:ext uri="{FF2B5EF4-FFF2-40B4-BE49-F238E27FC236}">
              <a16:creationId xmlns:a16="http://schemas.microsoft.com/office/drawing/2014/main" xmlns="" id="{00000000-0008-0000-0000-0000CC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00" name="Text Box 2319">
          <a:extLst>
            <a:ext uri="{FF2B5EF4-FFF2-40B4-BE49-F238E27FC236}">
              <a16:creationId xmlns:a16="http://schemas.microsoft.com/office/drawing/2014/main" xmlns="" id="{00000000-0008-0000-0000-0000CD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01" name="Text Box 2322">
          <a:extLst>
            <a:ext uri="{FF2B5EF4-FFF2-40B4-BE49-F238E27FC236}">
              <a16:creationId xmlns:a16="http://schemas.microsoft.com/office/drawing/2014/main" xmlns="" id="{00000000-0008-0000-0000-0000CE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02" name="Text Box 2325">
          <a:extLst>
            <a:ext uri="{FF2B5EF4-FFF2-40B4-BE49-F238E27FC236}">
              <a16:creationId xmlns:a16="http://schemas.microsoft.com/office/drawing/2014/main" xmlns="" id="{00000000-0008-0000-0000-0000CF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03" name="Text Box 2328">
          <a:extLst>
            <a:ext uri="{FF2B5EF4-FFF2-40B4-BE49-F238E27FC236}">
              <a16:creationId xmlns:a16="http://schemas.microsoft.com/office/drawing/2014/main" xmlns="" id="{00000000-0008-0000-0000-0000D0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04" name="Text Box 2331">
          <a:extLst>
            <a:ext uri="{FF2B5EF4-FFF2-40B4-BE49-F238E27FC236}">
              <a16:creationId xmlns:a16="http://schemas.microsoft.com/office/drawing/2014/main" xmlns="" id="{00000000-0008-0000-0000-0000D1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05" name="Text Box 2334">
          <a:extLst>
            <a:ext uri="{FF2B5EF4-FFF2-40B4-BE49-F238E27FC236}">
              <a16:creationId xmlns:a16="http://schemas.microsoft.com/office/drawing/2014/main" xmlns="" id="{00000000-0008-0000-0000-0000D2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06" name="Text Box 2337">
          <a:extLst>
            <a:ext uri="{FF2B5EF4-FFF2-40B4-BE49-F238E27FC236}">
              <a16:creationId xmlns:a16="http://schemas.microsoft.com/office/drawing/2014/main" xmlns="" id="{00000000-0008-0000-0000-0000D3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07" name="Text Box 2340">
          <a:extLst>
            <a:ext uri="{FF2B5EF4-FFF2-40B4-BE49-F238E27FC236}">
              <a16:creationId xmlns:a16="http://schemas.microsoft.com/office/drawing/2014/main" xmlns="" id="{00000000-0008-0000-0000-0000D4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08" name="Text Box 2343">
          <a:extLst>
            <a:ext uri="{FF2B5EF4-FFF2-40B4-BE49-F238E27FC236}">
              <a16:creationId xmlns:a16="http://schemas.microsoft.com/office/drawing/2014/main" xmlns="" id="{00000000-0008-0000-0000-0000D5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09" name="Text Box 2346">
          <a:extLst>
            <a:ext uri="{FF2B5EF4-FFF2-40B4-BE49-F238E27FC236}">
              <a16:creationId xmlns:a16="http://schemas.microsoft.com/office/drawing/2014/main" xmlns="" id="{00000000-0008-0000-0000-0000D6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10" name="Text Box 2349">
          <a:extLst>
            <a:ext uri="{FF2B5EF4-FFF2-40B4-BE49-F238E27FC236}">
              <a16:creationId xmlns:a16="http://schemas.microsoft.com/office/drawing/2014/main" xmlns="" id="{00000000-0008-0000-0000-0000D7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11" name="Text Box 2352">
          <a:extLst>
            <a:ext uri="{FF2B5EF4-FFF2-40B4-BE49-F238E27FC236}">
              <a16:creationId xmlns:a16="http://schemas.microsoft.com/office/drawing/2014/main" xmlns="" id="{00000000-0008-0000-0000-0000D8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12" name="Text Box 2377">
          <a:extLst>
            <a:ext uri="{FF2B5EF4-FFF2-40B4-BE49-F238E27FC236}">
              <a16:creationId xmlns:a16="http://schemas.microsoft.com/office/drawing/2014/main" xmlns="" id="{00000000-0008-0000-0000-0000D9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13" name="Text Box 2380">
          <a:extLst>
            <a:ext uri="{FF2B5EF4-FFF2-40B4-BE49-F238E27FC236}">
              <a16:creationId xmlns:a16="http://schemas.microsoft.com/office/drawing/2014/main" xmlns="" id="{00000000-0008-0000-0000-0000DA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14" name="Text Box 2383">
          <a:extLst>
            <a:ext uri="{FF2B5EF4-FFF2-40B4-BE49-F238E27FC236}">
              <a16:creationId xmlns:a16="http://schemas.microsoft.com/office/drawing/2014/main" xmlns="" id="{00000000-0008-0000-0000-0000DB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15" name="Text Box 2386">
          <a:extLst>
            <a:ext uri="{FF2B5EF4-FFF2-40B4-BE49-F238E27FC236}">
              <a16:creationId xmlns:a16="http://schemas.microsoft.com/office/drawing/2014/main" xmlns="" id="{00000000-0008-0000-0000-0000DC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16" name="Text Box 2389">
          <a:extLst>
            <a:ext uri="{FF2B5EF4-FFF2-40B4-BE49-F238E27FC236}">
              <a16:creationId xmlns:a16="http://schemas.microsoft.com/office/drawing/2014/main" xmlns="" id="{00000000-0008-0000-0000-0000DD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17" name="Text Box 2392">
          <a:extLst>
            <a:ext uri="{FF2B5EF4-FFF2-40B4-BE49-F238E27FC236}">
              <a16:creationId xmlns:a16="http://schemas.microsoft.com/office/drawing/2014/main" xmlns="" id="{00000000-0008-0000-0000-0000DE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18" name="Text Box 2395">
          <a:extLst>
            <a:ext uri="{FF2B5EF4-FFF2-40B4-BE49-F238E27FC236}">
              <a16:creationId xmlns:a16="http://schemas.microsoft.com/office/drawing/2014/main" xmlns="" id="{00000000-0008-0000-0000-0000DF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19" name="Text Box 2398">
          <a:extLst>
            <a:ext uri="{FF2B5EF4-FFF2-40B4-BE49-F238E27FC236}">
              <a16:creationId xmlns:a16="http://schemas.microsoft.com/office/drawing/2014/main" xmlns="" id="{00000000-0008-0000-0000-0000E0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20" name="Text Box 2401">
          <a:extLst>
            <a:ext uri="{FF2B5EF4-FFF2-40B4-BE49-F238E27FC236}">
              <a16:creationId xmlns:a16="http://schemas.microsoft.com/office/drawing/2014/main" xmlns="" id="{00000000-0008-0000-0000-0000E1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21" name="Text Box 2404">
          <a:extLst>
            <a:ext uri="{FF2B5EF4-FFF2-40B4-BE49-F238E27FC236}">
              <a16:creationId xmlns:a16="http://schemas.microsoft.com/office/drawing/2014/main" xmlns="" id="{00000000-0008-0000-0000-0000E2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22" name="Text Box 2407">
          <a:extLst>
            <a:ext uri="{FF2B5EF4-FFF2-40B4-BE49-F238E27FC236}">
              <a16:creationId xmlns:a16="http://schemas.microsoft.com/office/drawing/2014/main" xmlns="" id="{00000000-0008-0000-0000-0000E3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23" name="Text Box 2410">
          <a:extLst>
            <a:ext uri="{FF2B5EF4-FFF2-40B4-BE49-F238E27FC236}">
              <a16:creationId xmlns:a16="http://schemas.microsoft.com/office/drawing/2014/main" xmlns="" id="{00000000-0008-0000-0000-0000E4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24" name="Text Box 2413">
          <a:extLst>
            <a:ext uri="{FF2B5EF4-FFF2-40B4-BE49-F238E27FC236}">
              <a16:creationId xmlns:a16="http://schemas.microsoft.com/office/drawing/2014/main" xmlns="" id="{00000000-0008-0000-0000-0000E5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25" name="Text Box 2416">
          <a:extLst>
            <a:ext uri="{FF2B5EF4-FFF2-40B4-BE49-F238E27FC236}">
              <a16:creationId xmlns:a16="http://schemas.microsoft.com/office/drawing/2014/main" xmlns="" id="{00000000-0008-0000-0000-0000E6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26" name="Text Box 2419">
          <a:extLst>
            <a:ext uri="{FF2B5EF4-FFF2-40B4-BE49-F238E27FC236}">
              <a16:creationId xmlns:a16="http://schemas.microsoft.com/office/drawing/2014/main" xmlns="" id="{00000000-0008-0000-0000-0000E7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27" name="Text Box 2444">
          <a:extLst>
            <a:ext uri="{FF2B5EF4-FFF2-40B4-BE49-F238E27FC236}">
              <a16:creationId xmlns:a16="http://schemas.microsoft.com/office/drawing/2014/main" xmlns="" id="{00000000-0008-0000-0000-0000E8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28" name="Text Box 2447">
          <a:extLst>
            <a:ext uri="{FF2B5EF4-FFF2-40B4-BE49-F238E27FC236}">
              <a16:creationId xmlns:a16="http://schemas.microsoft.com/office/drawing/2014/main" xmlns="" id="{00000000-0008-0000-0000-0000E9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29" name="Text Box 2450">
          <a:extLst>
            <a:ext uri="{FF2B5EF4-FFF2-40B4-BE49-F238E27FC236}">
              <a16:creationId xmlns:a16="http://schemas.microsoft.com/office/drawing/2014/main" xmlns="" id="{00000000-0008-0000-0000-0000EA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30" name="Text Box 2453">
          <a:extLst>
            <a:ext uri="{FF2B5EF4-FFF2-40B4-BE49-F238E27FC236}">
              <a16:creationId xmlns:a16="http://schemas.microsoft.com/office/drawing/2014/main" xmlns="" id="{00000000-0008-0000-0000-0000EB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31" name="Text Box 2456">
          <a:extLst>
            <a:ext uri="{FF2B5EF4-FFF2-40B4-BE49-F238E27FC236}">
              <a16:creationId xmlns:a16="http://schemas.microsoft.com/office/drawing/2014/main" xmlns="" id="{00000000-0008-0000-0000-0000EC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32" name="Text Box 2459">
          <a:extLst>
            <a:ext uri="{FF2B5EF4-FFF2-40B4-BE49-F238E27FC236}">
              <a16:creationId xmlns:a16="http://schemas.microsoft.com/office/drawing/2014/main" xmlns="" id="{00000000-0008-0000-0000-0000ED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33" name="Text Box 2462">
          <a:extLst>
            <a:ext uri="{FF2B5EF4-FFF2-40B4-BE49-F238E27FC236}">
              <a16:creationId xmlns:a16="http://schemas.microsoft.com/office/drawing/2014/main" xmlns="" id="{00000000-0008-0000-0000-0000EE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34" name="Text Box 2465">
          <a:extLst>
            <a:ext uri="{FF2B5EF4-FFF2-40B4-BE49-F238E27FC236}">
              <a16:creationId xmlns:a16="http://schemas.microsoft.com/office/drawing/2014/main" xmlns="" id="{00000000-0008-0000-0000-0000EF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35" name="Text Box 2468">
          <a:extLst>
            <a:ext uri="{FF2B5EF4-FFF2-40B4-BE49-F238E27FC236}">
              <a16:creationId xmlns:a16="http://schemas.microsoft.com/office/drawing/2014/main" xmlns="" id="{00000000-0008-0000-0000-0000F0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36" name="Text Box 2471">
          <a:extLst>
            <a:ext uri="{FF2B5EF4-FFF2-40B4-BE49-F238E27FC236}">
              <a16:creationId xmlns:a16="http://schemas.microsoft.com/office/drawing/2014/main" xmlns="" id="{00000000-0008-0000-0000-0000F1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37" name="Text Box 2474">
          <a:extLst>
            <a:ext uri="{FF2B5EF4-FFF2-40B4-BE49-F238E27FC236}">
              <a16:creationId xmlns:a16="http://schemas.microsoft.com/office/drawing/2014/main" xmlns="" id="{00000000-0008-0000-0000-0000F2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38" name="Text Box 2477">
          <a:extLst>
            <a:ext uri="{FF2B5EF4-FFF2-40B4-BE49-F238E27FC236}">
              <a16:creationId xmlns:a16="http://schemas.microsoft.com/office/drawing/2014/main" xmlns="" id="{00000000-0008-0000-0000-0000F3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39" name="Text Box 2480">
          <a:extLst>
            <a:ext uri="{FF2B5EF4-FFF2-40B4-BE49-F238E27FC236}">
              <a16:creationId xmlns:a16="http://schemas.microsoft.com/office/drawing/2014/main" xmlns="" id="{00000000-0008-0000-0000-0000F4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40" name="Text Box 2483">
          <a:extLst>
            <a:ext uri="{FF2B5EF4-FFF2-40B4-BE49-F238E27FC236}">
              <a16:creationId xmlns:a16="http://schemas.microsoft.com/office/drawing/2014/main" xmlns="" id="{00000000-0008-0000-0000-0000F5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41" name="Text Box 2486">
          <a:extLst>
            <a:ext uri="{FF2B5EF4-FFF2-40B4-BE49-F238E27FC236}">
              <a16:creationId xmlns:a16="http://schemas.microsoft.com/office/drawing/2014/main" xmlns="" id="{00000000-0008-0000-0000-0000F6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42" name="Text Box 2511">
          <a:extLst>
            <a:ext uri="{FF2B5EF4-FFF2-40B4-BE49-F238E27FC236}">
              <a16:creationId xmlns:a16="http://schemas.microsoft.com/office/drawing/2014/main" xmlns="" id="{00000000-0008-0000-0000-0000F7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43" name="Text Box 2514">
          <a:extLst>
            <a:ext uri="{FF2B5EF4-FFF2-40B4-BE49-F238E27FC236}">
              <a16:creationId xmlns:a16="http://schemas.microsoft.com/office/drawing/2014/main" xmlns="" id="{00000000-0008-0000-0000-0000F8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44" name="Text Box 2517">
          <a:extLst>
            <a:ext uri="{FF2B5EF4-FFF2-40B4-BE49-F238E27FC236}">
              <a16:creationId xmlns:a16="http://schemas.microsoft.com/office/drawing/2014/main" xmlns="" id="{00000000-0008-0000-0000-0000F9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45" name="Text Box 2520">
          <a:extLst>
            <a:ext uri="{FF2B5EF4-FFF2-40B4-BE49-F238E27FC236}">
              <a16:creationId xmlns:a16="http://schemas.microsoft.com/office/drawing/2014/main" xmlns="" id="{00000000-0008-0000-0000-0000FA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46" name="Text Box 2523">
          <a:extLst>
            <a:ext uri="{FF2B5EF4-FFF2-40B4-BE49-F238E27FC236}">
              <a16:creationId xmlns:a16="http://schemas.microsoft.com/office/drawing/2014/main" xmlns="" id="{00000000-0008-0000-0000-0000FB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47" name="Text Box 2526">
          <a:extLst>
            <a:ext uri="{FF2B5EF4-FFF2-40B4-BE49-F238E27FC236}">
              <a16:creationId xmlns:a16="http://schemas.microsoft.com/office/drawing/2014/main" xmlns="" id="{00000000-0008-0000-0000-0000FC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48" name="Text Box 2529">
          <a:extLst>
            <a:ext uri="{FF2B5EF4-FFF2-40B4-BE49-F238E27FC236}">
              <a16:creationId xmlns:a16="http://schemas.microsoft.com/office/drawing/2014/main" xmlns="" id="{00000000-0008-0000-0000-0000FD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49" name="Text Box 2532">
          <a:extLst>
            <a:ext uri="{FF2B5EF4-FFF2-40B4-BE49-F238E27FC236}">
              <a16:creationId xmlns:a16="http://schemas.microsoft.com/office/drawing/2014/main" xmlns="" id="{00000000-0008-0000-0000-0000FE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50" name="Text Box 2535">
          <a:extLst>
            <a:ext uri="{FF2B5EF4-FFF2-40B4-BE49-F238E27FC236}">
              <a16:creationId xmlns:a16="http://schemas.microsoft.com/office/drawing/2014/main" xmlns="" id="{00000000-0008-0000-0000-0000FF9B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51" name="Text Box 2538">
          <a:extLst>
            <a:ext uri="{FF2B5EF4-FFF2-40B4-BE49-F238E27FC236}">
              <a16:creationId xmlns:a16="http://schemas.microsoft.com/office/drawing/2014/main" xmlns="" id="{00000000-0008-0000-0000-000000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52" name="Text Box 2541">
          <a:extLst>
            <a:ext uri="{FF2B5EF4-FFF2-40B4-BE49-F238E27FC236}">
              <a16:creationId xmlns:a16="http://schemas.microsoft.com/office/drawing/2014/main" xmlns="" id="{00000000-0008-0000-0000-000001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53" name="Text Box 2544">
          <a:extLst>
            <a:ext uri="{FF2B5EF4-FFF2-40B4-BE49-F238E27FC236}">
              <a16:creationId xmlns:a16="http://schemas.microsoft.com/office/drawing/2014/main" xmlns="" id="{00000000-0008-0000-0000-000002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54" name="Text Box 2547">
          <a:extLst>
            <a:ext uri="{FF2B5EF4-FFF2-40B4-BE49-F238E27FC236}">
              <a16:creationId xmlns:a16="http://schemas.microsoft.com/office/drawing/2014/main" xmlns="" id="{00000000-0008-0000-0000-000003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55" name="Text Box 2550">
          <a:extLst>
            <a:ext uri="{FF2B5EF4-FFF2-40B4-BE49-F238E27FC236}">
              <a16:creationId xmlns:a16="http://schemas.microsoft.com/office/drawing/2014/main" xmlns="" id="{00000000-0008-0000-0000-000004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56" name="Text Box 2553">
          <a:extLst>
            <a:ext uri="{FF2B5EF4-FFF2-40B4-BE49-F238E27FC236}">
              <a16:creationId xmlns:a16="http://schemas.microsoft.com/office/drawing/2014/main" xmlns="" id="{00000000-0008-0000-0000-000005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57" name="Text Box 2578">
          <a:extLst>
            <a:ext uri="{FF2B5EF4-FFF2-40B4-BE49-F238E27FC236}">
              <a16:creationId xmlns:a16="http://schemas.microsoft.com/office/drawing/2014/main" xmlns="" id="{00000000-0008-0000-0000-000006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58" name="Text Box 2581">
          <a:extLst>
            <a:ext uri="{FF2B5EF4-FFF2-40B4-BE49-F238E27FC236}">
              <a16:creationId xmlns:a16="http://schemas.microsoft.com/office/drawing/2014/main" xmlns="" id="{00000000-0008-0000-0000-000007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59" name="Text Box 2584">
          <a:extLst>
            <a:ext uri="{FF2B5EF4-FFF2-40B4-BE49-F238E27FC236}">
              <a16:creationId xmlns:a16="http://schemas.microsoft.com/office/drawing/2014/main" xmlns="" id="{00000000-0008-0000-0000-000008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60" name="Text Box 2587">
          <a:extLst>
            <a:ext uri="{FF2B5EF4-FFF2-40B4-BE49-F238E27FC236}">
              <a16:creationId xmlns:a16="http://schemas.microsoft.com/office/drawing/2014/main" xmlns="" id="{00000000-0008-0000-0000-000009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61" name="Text Box 2590">
          <a:extLst>
            <a:ext uri="{FF2B5EF4-FFF2-40B4-BE49-F238E27FC236}">
              <a16:creationId xmlns:a16="http://schemas.microsoft.com/office/drawing/2014/main" xmlns="" id="{00000000-0008-0000-0000-00000A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62" name="Text Box 2593">
          <a:extLst>
            <a:ext uri="{FF2B5EF4-FFF2-40B4-BE49-F238E27FC236}">
              <a16:creationId xmlns:a16="http://schemas.microsoft.com/office/drawing/2014/main" xmlns="" id="{00000000-0008-0000-0000-00000B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63" name="Text Box 2596">
          <a:extLst>
            <a:ext uri="{FF2B5EF4-FFF2-40B4-BE49-F238E27FC236}">
              <a16:creationId xmlns:a16="http://schemas.microsoft.com/office/drawing/2014/main" xmlns="" id="{00000000-0008-0000-0000-00000C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64" name="Text Box 2599">
          <a:extLst>
            <a:ext uri="{FF2B5EF4-FFF2-40B4-BE49-F238E27FC236}">
              <a16:creationId xmlns:a16="http://schemas.microsoft.com/office/drawing/2014/main" xmlns="" id="{00000000-0008-0000-0000-00000D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65" name="Text Box 2602">
          <a:extLst>
            <a:ext uri="{FF2B5EF4-FFF2-40B4-BE49-F238E27FC236}">
              <a16:creationId xmlns:a16="http://schemas.microsoft.com/office/drawing/2014/main" xmlns="" id="{00000000-0008-0000-0000-00000E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66" name="Text Box 2605">
          <a:extLst>
            <a:ext uri="{FF2B5EF4-FFF2-40B4-BE49-F238E27FC236}">
              <a16:creationId xmlns:a16="http://schemas.microsoft.com/office/drawing/2014/main" xmlns="" id="{00000000-0008-0000-0000-00000F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67" name="Text Box 2608">
          <a:extLst>
            <a:ext uri="{FF2B5EF4-FFF2-40B4-BE49-F238E27FC236}">
              <a16:creationId xmlns:a16="http://schemas.microsoft.com/office/drawing/2014/main" xmlns="" id="{00000000-0008-0000-0000-000010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68" name="Text Box 2611">
          <a:extLst>
            <a:ext uri="{FF2B5EF4-FFF2-40B4-BE49-F238E27FC236}">
              <a16:creationId xmlns:a16="http://schemas.microsoft.com/office/drawing/2014/main" xmlns="" id="{00000000-0008-0000-0000-000011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69" name="Text Box 2614">
          <a:extLst>
            <a:ext uri="{FF2B5EF4-FFF2-40B4-BE49-F238E27FC236}">
              <a16:creationId xmlns:a16="http://schemas.microsoft.com/office/drawing/2014/main" xmlns="" id="{00000000-0008-0000-0000-000012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70" name="Text Box 2617">
          <a:extLst>
            <a:ext uri="{FF2B5EF4-FFF2-40B4-BE49-F238E27FC236}">
              <a16:creationId xmlns:a16="http://schemas.microsoft.com/office/drawing/2014/main" xmlns="" id="{00000000-0008-0000-0000-000013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71" name="Text Box 2620">
          <a:extLst>
            <a:ext uri="{FF2B5EF4-FFF2-40B4-BE49-F238E27FC236}">
              <a16:creationId xmlns:a16="http://schemas.microsoft.com/office/drawing/2014/main" xmlns="" id="{00000000-0008-0000-0000-000014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72" name="Text Box 2645">
          <a:extLst>
            <a:ext uri="{FF2B5EF4-FFF2-40B4-BE49-F238E27FC236}">
              <a16:creationId xmlns:a16="http://schemas.microsoft.com/office/drawing/2014/main" xmlns="" id="{00000000-0008-0000-0000-000015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73" name="Text Box 2648">
          <a:extLst>
            <a:ext uri="{FF2B5EF4-FFF2-40B4-BE49-F238E27FC236}">
              <a16:creationId xmlns:a16="http://schemas.microsoft.com/office/drawing/2014/main" xmlns="" id="{00000000-0008-0000-0000-000016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74" name="Text Box 2651">
          <a:extLst>
            <a:ext uri="{FF2B5EF4-FFF2-40B4-BE49-F238E27FC236}">
              <a16:creationId xmlns:a16="http://schemas.microsoft.com/office/drawing/2014/main" xmlns="" id="{00000000-0008-0000-0000-000017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75" name="Text Box 2654">
          <a:extLst>
            <a:ext uri="{FF2B5EF4-FFF2-40B4-BE49-F238E27FC236}">
              <a16:creationId xmlns:a16="http://schemas.microsoft.com/office/drawing/2014/main" xmlns="" id="{00000000-0008-0000-0000-000018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76" name="Text Box 2657">
          <a:extLst>
            <a:ext uri="{FF2B5EF4-FFF2-40B4-BE49-F238E27FC236}">
              <a16:creationId xmlns:a16="http://schemas.microsoft.com/office/drawing/2014/main" xmlns="" id="{00000000-0008-0000-0000-000019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77" name="Text Box 2660">
          <a:extLst>
            <a:ext uri="{FF2B5EF4-FFF2-40B4-BE49-F238E27FC236}">
              <a16:creationId xmlns:a16="http://schemas.microsoft.com/office/drawing/2014/main" xmlns="" id="{00000000-0008-0000-0000-00001A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78" name="Text Box 2663">
          <a:extLst>
            <a:ext uri="{FF2B5EF4-FFF2-40B4-BE49-F238E27FC236}">
              <a16:creationId xmlns:a16="http://schemas.microsoft.com/office/drawing/2014/main" xmlns="" id="{00000000-0008-0000-0000-00001B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79" name="Text Box 2666">
          <a:extLst>
            <a:ext uri="{FF2B5EF4-FFF2-40B4-BE49-F238E27FC236}">
              <a16:creationId xmlns:a16="http://schemas.microsoft.com/office/drawing/2014/main" xmlns="" id="{00000000-0008-0000-0000-00001C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80" name="Text Box 2669">
          <a:extLst>
            <a:ext uri="{FF2B5EF4-FFF2-40B4-BE49-F238E27FC236}">
              <a16:creationId xmlns:a16="http://schemas.microsoft.com/office/drawing/2014/main" xmlns="" id="{00000000-0008-0000-0000-00001D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81" name="Text Box 2672">
          <a:extLst>
            <a:ext uri="{FF2B5EF4-FFF2-40B4-BE49-F238E27FC236}">
              <a16:creationId xmlns:a16="http://schemas.microsoft.com/office/drawing/2014/main" xmlns="" id="{00000000-0008-0000-0000-00001E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82" name="Text Box 2675">
          <a:extLst>
            <a:ext uri="{FF2B5EF4-FFF2-40B4-BE49-F238E27FC236}">
              <a16:creationId xmlns:a16="http://schemas.microsoft.com/office/drawing/2014/main" xmlns="" id="{00000000-0008-0000-0000-00001F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83" name="Text Box 2678">
          <a:extLst>
            <a:ext uri="{FF2B5EF4-FFF2-40B4-BE49-F238E27FC236}">
              <a16:creationId xmlns:a16="http://schemas.microsoft.com/office/drawing/2014/main" xmlns="" id="{00000000-0008-0000-0000-000020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84" name="Text Box 2681">
          <a:extLst>
            <a:ext uri="{FF2B5EF4-FFF2-40B4-BE49-F238E27FC236}">
              <a16:creationId xmlns:a16="http://schemas.microsoft.com/office/drawing/2014/main" xmlns="" id="{00000000-0008-0000-0000-000021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85" name="Text Box 2684">
          <a:extLst>
            <a:ext uri="{FF2B5EF4-FFF2-40B4-BE49-F238E27FC236}">
              <a16:creationId xmlns:a16="http://schemas.microsoft.com/office/drawing/2014/main" xmlns="" id="{00000000-0008-0000-0000-000022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86" name="Text Box 2687">
          <a:extLst>
            <a:ext uri="{FF2B5EF4-FFF2-40B4-BE49-F238E27FC236}">
              <a16:creationId xmlns:a16="http://schemas.microsoft.com/office/drawing/2014/main" xmlns="" id="{00000000-0008-0000-0000-000023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87" name="Text Box 2712">
          <a:extLst>
            <a:ext uri="{FF2B5EF4-FFF2-40B4-BE49-F238E27FC236}">
              <a16:creationId xmlns:a16="http://schemas.microsoft.com/office/drawing/2014/main" xmlns="" id="{00000000-0008-0000-0000-000024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88" name="Text Box 2715">
          <a:extLst>
            <a:ext uri="{FF2B5EF4-FFF2-40B4-BE49-F238E27FC236}">
              <a16:creationId xmlns:a16="http://schemas.microsoft.com/office/drawing/2014/main" xmlns="" id="{00000000-0008-0000-0000-000025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89" name="Text Box 2718">
          <a:extLst>
            <a:ext uri="{FF2B5EF4-FFF2-40B4-BE49-F238E27FC236}">
              <a16:creationId xmlns:a16="http://schemas.microsoft.com/office/drawing/2014/main" xmlns="" id="{00000000-0008-0000-0000-000026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90" name="Text Box 2721">
          <a:extLst>
            <a:ext uri="{FF2B5EF4-FFF2-40B4-BE49-F238E27FC236}">
              <a16:creationId xmlns:a16="http://schemas.microsoft.com/office/drawing/2014/main" xmlns="" id="{00000000-0008-0000-0000-000027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91" name="Text Box 2724">
          <a:extLst>
            <a:ext uri="{FF2B5EF4-FFF2-40B4-BE49-F238E27FC236}">
              <a16:creationId xmlns:a16="http://schemas.microsoft.com/office/drawing/2014/main" xmlns="" id="{00000000-0008-0000-0000-000028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92" name="Text Box 2727">
          <a:extLst>
            <a:ext uri="{FF2B5EF4-FFF2-40B4-BE49-F238E27FC236}">
              <a16:creationId xmlns:a16="http://schemas.microsoft.com/office/drawing/2014/main" xmlns="" id="{00000000-0008-0000-0000-000029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93" name="Text Box 2730">
          <a:extLst>
            <a:ext uri="{FF2B5EF4-FFF2-40B4-BE49-F238E27FC236}">
              <a16:creationId xmlns:a16="http://schemas.microsoft.com/office/drawing/2014/main" xmlns="" id="{00000000-0008-0000-0000-00002A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94" name="Text Box 2733">
          <a:extLst>
            <a:ext uri="{FF2B5EF4-FFF2-40B4-BE49-F238E27FC236}">
              <a16:creationId xmlns:a16="http://schemas.microsoft.com/office/drawing/2014/main" xmlns="" id="{00000000-0008-0000-0000-00002B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95" name="Text Box 2736">
          <a:extLst>
            <a:ext uri="{FF2B5EF4-FFF2-40B4-BE49-F238E27FC236}">
              <a16:creationId xmlns:a16="http://schemas.microsoft.com/office/drawing/2014/main" xmlns="" id="{00000000-0008-0000-0000-00002C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96" name="Text Box 2739">
          <a:extLst>
            <a:ext uri="{FF2B5EF4-FFF2-40B4-BE49-F238E27FC236}">
              <a16:creationId xmlns:a16="http://schemas.microsoft.com/office/drawing/2014/main" xmlns="" id="{00000000-0008-0000-0000-00002D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97" name="Text Box 2742">
          <a:extLst>
            <a:ext uri="{FF2B5EF4-FFF2-40B4-BE49-F238E27FC236}">
              <a16:creationId xmlns:a16="http://schemas.microsoft.com/office/drawing/2014/main" xmlns="" id="{00000000-0008-0000-0000-00002E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98" name="Text Box 2745">
          <a:extLst>
            <a:ext uri="{FF2B5EF4-FFF2-40B4-BE49-F238E27FC236}">
              <a16:creationId xmlns:a16="http://schemas.microsoft.com/office/drawing/2014/main" xmlns="" id="{00000000-0008-0000-0000-00002F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99" name="Text Box 2748">
          <a:extLst>
            <a:ext uri="{FF2B5EF4-FFF2-40B4-BE49-F238E27FC236}">
              <a16:creationId xmlns:a16="http://schemas.microsoft.com/office/drawing/2014/main" xmlns="" id="{00000000-0008-0000-0000-000030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00" name="Text Box 2751">
          <a:extLst>
            <a:ext uri="{FF2B5EF4-FFF2-40B4-BE49-F238E27FC236}">
              <a16:creationId xmlns:a16="http://schemas.microsoft.com/office/drawing/2014/main" xmlns="" id="{00000000-0008-0000-0000-000031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01" name="Text Box 2754">
          <a:extLst>
            <a:ext uri="{FF2B5EF4-FFF2-40B4-BE49-F238E27FC236}">
              <a16:creationId xmlns:a16="http://schemas.microsoft.com/office/drawing/2014/main" xmlns="" id="{00000000-0008-0000-0000-000032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02" name="Text Box 2779">
          <a:extLst>
            <a:ext uri="{FF2B5EF4-FFF2-40B4-BE49-F238E27FC236}">
              <a16:creationId xmlns:a16="http://schemas.microsoft.com/office/drawing/2014/main" xmlns="" id="{00000000-0008-0000-0000-000033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03" name="Text Box 2782">
          <a:extLst>
            <a:ext uri="{FF2B5EF4-FFF2-40B4-BE49-F238E27FC236}">
              <a16:creationId xmlns:a16="http://schemas.microsoft.com/office/drawing/2014/main" xmlns="" id="{00000000-0008-0000-0000-000034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04" name="Text Box 2785">
          <a:extLst>
            <a:ext uri="{FF2B5EF4-FFF2-40B4-BE49-F238E27FC236}">
              <a16:creationId xmlns:a16="http://schemas.microsoft.com/office/drawing/2014/main" xmlns="" id="{00000000-0008-0000-0000-000035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05" name="Text Box 2788">
          <a:extLst>
            <a:ext uri="{FF2B5EF4-FFF2-40B4-BE49-F238E27FC236}">
              <a16:creationId xmlns:a16="http://schemas.microsoft.com/office/drawing/2014/main" xmlns="" id="{00000000-0008-0000-0000-000036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06" name="Text Box 2791">
          <a:extLst>
            <a:ext uri="{FF2B5EF4-FFF2-40B4-BE49-F238E27FC236}">
              <a16:creationId xmlns:a16="http://schemas.microsoft.com/office/drawing/2014/main" xmlns="" id="{00000000-0008-0000-0000-000037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07" name="Text Box 2794">
          <a:extLst>
            <a:ext uri="{FF2B5EF4-FFF2-40B4-BE49-F238E27FC236}">
              <a16:creationId xmlns:a16="http://schemas.microsoft.com/office/drawing/2014/main" xmlns="" id="{00000000-0008-0000-0000-000038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08" name="Text Box 2797">
          <a:extLst>
            <a:ext uri="{FF2B5EF4-FFF2-40B4-BE49-F238E27FC236}">
              <a16:creationId xmlns:a16="http://schemas.microsoft.com/office/drawing/2014/main" xmlns="" id="{00000000-0008-0000-0000-000039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09" name="Text Box 2800">
          <a:extLst>
            <a:ext uri="{FF2B5EF4-FFF2-40B4-BE49-F238E27FC236}">
              <a16:creationId xmlns:a16="http://schemas.microsoft.com/office/drawing/2014/main" xmlns="" id="{00000000-0008-0000-0000-00003A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10" name="Text Box 2803">
          <a:extLst>
            <a:ext uri="{FF2B5EF4-FFF2-40B4-BE49-F238E27FC236}">
              <a16:creationId xmlns:a16="http://schemas.microsoft.com/office/drawing/2014/main" xmlns="" id="{00000000-0008-0000-0000-00003B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11" name="Text Box 2806">
          <a:extLst>
            <a:ext uri="{FF2B5EF4-FFF2-40B4-BE49-F238E27FC236}">
              <a16:creationId xmlns:a16="http://schemas.microsoft.com/office/drawing/2014/main" xmlns="" id="{00000000-0008-0000-0000-00003C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12" name="Text Box 2809">
          <a:extLst>
            <a:ext uri="{FF2B5EF4-FFF2-40B4-BE49-F238E27FC236}">
              <a16:creationId xmlns:a16="http://schemas.microsoft.com/office/drawing/2014/main" xmlns="" id="{00000000-0008-0000-0000-00003D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13" name="Text Box 2812">
          <a:extLst>
            <a:ext uri="{FF2B5EF4-FFF2-40B4-BE49-F238E27FC236}">
              <a16:creationId xmlns:a16="http://schemas.microsoft.com/office/drawing/2014/main" xmlns="" id="{00000000-0008-0000-0000-00003E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14" name="Text Box 2815">
          <a:extLst>
            <a:ext uri="{FF2B5EF4-FFF2-40B4-BE49-F238E27FC236}">
              <a16:creationId xmlns:a16="http://schemas.microsoft.com/office/drawing/2014/main" xmlns="" id="{00000000-0008-0000-0000-00003F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15" name="Text Box 2818">
          <a:extLst>
            <a:ext uri="{FF2B5EF4-FFF2-40B4-BE49-F238E27FC236}">
              <a16:creationId xmlns:a16="http://schemas.microsoft.com/office/drawing/2014/main" xmlns="" id="{00000000-0008-0000-0000-000040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16" name="Text Box 2821">
          <a:extLst>
            <a:ext uri="{FF2B5EF4-FFF2-40B4-BE49-F238E27FC236}">
              <a16:creationId xmlns:a16="http://schemas.microsoft.com/office/drawing/2014/main" xmlns="" id="{00000000-0008-0000-0000-0000419CAA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319</xdr:row>
      <xdr:rowOff>0</xdr:rowOff>
    </xdr:from>
    <xdr:to>
      <xdr:col>1</xdr:col>
      <xdr:colOff>228600</xdr:colOff>
      <xdr:row>320</xdr:row>
      <xdr:rowOff>38100</xdr:rowOff>
    </xdr:to>
    <xdr:sp macro="" textlink="">
      <xdr:nvSpPr>
        <xdr:cNvPr id="3517" name="Text Box 2907">
          <a:extLst>
            <a:ext uri="{FF2B5EF4-FFF2-40B4-BE49-F238E27FC236}">
              <a16:creationId xmlns:a16="http://schemas.microsoft.com/office/drawing/2014/main" xmlns="" id="{00000000-0008-0000-0000-0000429CAA00}"/>
            </a:ext>
          </a:extLst>
        </xdr:cNvPr>
        <xdr:cNvSpPr txBox="1">
          <a:spLocks noChangeArrowheads="1"/>
        </xdr:cNvSpPr>
      </xdr:nvSpPr>
      <xdr:spPr bwMode="auto">
        <a:xfrm>
          <a:off x="6381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319</xdr:row>
      <xdr:rowOff>0</xdr:rowOff>
    </xdr:from>
    <xdr:to>
      <xdr:col>1</xdr:col>
      <xdr:colOff>228600</xdr:colOff>
      <xdr:row>320</xdr:row>
      <xdr:rowOff>38100</xdr:rowOff>
    </xdr:to>
    <xdr:sp macro="" textlink="">
      <xdr:nvSpPr>
        <xdr:cNvPr id="3518" name="Text Box 2908">
          <a:extLst>
            <a:ext uri="{FF2B5EF4-FFF2-40B4-BE49-F238E27FC236}">
              <a16:creationId xmlns:a16="http://schemas.microsoft.com/office/drawing/2014/main" xmlns="" id="{00000000-0008-0000-0000-0000439CAA00}"/>
            </a:ext>
          </a:extLst>
        </xdr:cNvPr>
        <xdr:cNvSpPr txBox="1">
          <a:spLocks noChangeArrowheads="1"/>
        </xdr:cNvSpPr>
      </xdr:nvSpPr>
      <xdr:spPr bwMode="auto">
        <a:xfrm>
          <a:off x="6381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319</xdr:row>
      <xdr:rowOff>0</xdr:rowOff>
    </xdr:from>
    <xdr:to>
      <xdr:col>1</xdr:col>
      <xdr:colOff>228600</xdr:colOff>
      <xdr:row>320</xdr:row>
      <xdr:rowOff>38100</xdr:rowOff>
    </xdr:to>
    <xdr:sp macro="" textlink="">
      <xdr:nvSpPr>
        <xdr:cNvPr id="3519" name="Text Box 2912">
          <a:extLst>
            <a:ext uri="{FF2B5EF4-FFF2-40B4-BE49-F238E27FC236}">
              <a16:creationId xmlns:a16="http://schemas.microsoft.com/office/drawing/2014/main" xmlns="" id="{00000000-0008-0000-0000-0000449CAA00}"/>
            </a:ext>
          </a:extLst>
        </xdr:cNvPr>
        <xdr:cNvSpPr txBox="1">
          <a:spLocks noChangeArrowheads="1"/>
        </xdr:cNvSpPr>
      </xdr:nvSpPr>
      <xdr:spPr bwMode="auto">
        <a:xfrm>
          <a:off x="6381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444</xdr:row>
      <xdr:rowOff>0</xdr:rowOff>
    </xdr:from>
    <xdr:to>
      <xdr:col>1</xdr:col>
      <xdr:colOff>228600</xdr:colOff>
      <xdr:row>445</xdr:row>
      <xdr:rowOff>38100</xdr:rowOff>
    </xdr:to>
    <xdr:sp macro="" textlink="">
      <xdr:nvSpPr>
        <xdr:cNvPr id="3520" name="Text Box 8">
          <a:extLst>
            <a:ext uri="{FF2B5EF4-FFF2-40B4-BE49-F238E27FC236}">
              <a16:creationId xmlns:a16="http://schemas.microsoft.com/office/drawing/2014/main" xmlns="" id="{00000000-0008-0000-0000-0000459CAA00}"/>
            </a:ext>
          </a:extLst>
        </xdr:cNvPr>
        <xdr:cNvSpPr txBox="1">
          <a:spLocks noChangeArrowheads="1"/>
        </xdr:cNvSpPr>
      </xdr:nvSpPr>
      <xdr:spPr bwMode="auto">
        <a:xfrm>
          <a:off x="6381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21" name="Text Box 13">
          <a:extLst>
            <a:ext uri="{FF2B5EF4-FFF2-40B4-BE49-F238E27FC236}">
              <a16:creationId xmlns:a16="http://schemas.microsoft.com/office/drawing/2014/main" xmlns="" id="{00000000-0008-0000-0000-000046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22" name="Text Box 53">
          <a:extLst>
            <a:ext uri="{FF2B5EF4-FFF2-40B4-BE49-F238E27FC236}">
              <a16:creationId xmlns:a16="http://schemas.microsoft.com/office/drawing/2014/main" xmlns="" id="{00000000-0008-0000-0000-000047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23" name="Text Box 145">
          <a:extLst>
            <a:ext uri="{FF2B5EF4-FFF2-40B4-BE49-F238E27FC236}">
              <a16:creationId xmlns:a16="http://schemas.microsoft.com/office/drawing/2014/main" xmlns="" id="{00000000-0008-0000-0000-000048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24" name="Text Box 237">
          <a:extLst>
            <a:ext uri="{FF2B5EF4-FFF2-40B4-BE49-F238E27FC236}">
              <a16:creationId xmlns:a16="http://schemas.microsoft.com/office/drawing/2014/main" xmlns="" id="{00000000-0008-0000-0000-000049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25" name="Text Box 329">
          <a:extLst>
            <a:ext uri="{FF2B5EF4-FFF2-40B4-BE49-F238E27FC236}">
              <a16:creationId xmlns:a16="http://schemas.microsoft.com/office/drawing/2014/main" xmlns="" id="{00000000-0008-0000-0000-00004A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26" name="Text Box 421">
          <a:extLst>
            <a:ext uri="{FF2B5EF4-FFF2-40B4-BE49-F238E27FC236}">
              <a16:creationId xmlns:a16="http://schemas.microsoft.com/office/drawing/2014/main" xmlns="" id="{00000000-0008-0000-0000-00004B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27" name="Text Box 513">
          <a:extLst>
            <a:ext uri="{FF2B5EF4-FFF2-40B4-BE49-F238E27FC236}">
              <a16:creationId xmlns:a16="http://schemas.microsoft.com/office/drawing/2014/main" xmlns="" id="{00000000-0008-0000-0000-00004C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28" name="Text Box 605">
          <a:extLst>
            <a:ext uri="{FF2B5EF4-FFF2-40B4-BE49-F238E27FC236}">
              <a16:creationId xmlns:a16="http://schemas.microsoft.com/office/drawing/2014/main" xmlns="" id="{00000000-0008-0000-0000-00004D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29" name="Text Box 697">
          <a:extLst>
            <a:ext uri="{FF2B5EF4-FFF2-40B4-BE49-F238E27FC236}">
              <a16:creationId xmlns:a16="http://schemas.microsoft.com/office/drawing/2014/main" xmlns="" id="{00000000-0008-0000-0000-00004E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30" name="Text Box 789">
          <a:extLst>
            <a:ext uri="{FF2B5EF4-FFF2-40B4-BE49-F238E27FC236}">
              <a16:creationId xmlns:a16="http://schemas.microsoft.com/office/drawing/2014/main" xmlns="" id="{00000000-0008-0000-0000-00004F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31" name="Text Box 881">
          <a:extLst>
            <a:ext uri="{FF2B5EF4-FFF2-40B4-BE49-F238E27FC236}">
              <a16:creationId xmlns:a16="http://schemas.microsoft.com/office/drawing/2014/main" xmlns="" id="{00000000-0008-0000-0000-000050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32" name="Text Box 973">
          <a:extLst>
            <a:ext uri="{FF2B5EF4-FFF2-40B4-BE49-F238E27FC236}">
              <a16:creationId xmlns:a16="http://schemas.microsoft.com/office/drawing/2014/main" xmlns="" id="{00000000-0008-0000-0000-000051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33" name="Text Box 1065">
          <a:extLst>
            <a:ext uri="{FF2B5EF4-FFF2-40B4-BE49-F238E27FC236}">
              <a16:creationId xmlns:a16="http://schemas.microsoft.com/office/drawing/2014/main" xmlns="" id="{00000000-0008-0000-0000-000052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34" name="Text Box 1157">
          <a:extLst>
            <a:ext uri="{FF2B5EF4-FFF2-40B4-BE49-F238E27FC236}">
              <a16:creationId xmlns:a16="http://schemas.microsoft.com/office/drawing/2014/main" xmlns="" id="{00000000-0008-0000-0000-000053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35" name="Text Box 1249">
          <a:extLst>
            <a:ext uri="{FF2B5EF4-FFF2-40B4-BE49-F238E27FC236}">
              <a16:creationId xmlns:a16="http://schemas.microsoft.com/office/drawing/2014/main" xmlns="" id="{00000000-0008-0000-0000-000054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36" name="Text Box 1347">
          <a:extLst>
            <a:ext uri="{FF2B5EF4-FFF2-40B4-BE49-F238E27FC236}">
              <a16:creationId xmlns:a16="http://schemas.microsoft.com/office/drawing/2014/main" xmlns="" id="{00000000-0008-0000-0000-000055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37" name="Text Box 1372">
          <a:extLst>
            <a:ext uri="{FF2B5EF4-FFF2-40B4-BE49-F238E27FC236}">
              <a16:creationId xmlns:a16="http://schemas.microsoft.com/office/drawing/2014/main" xmlns="" id="{00000000-0008-0000-0000-000056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38" name="Text Box 1375">
          <a:extLst>
            <a:ext uri="{FF2B5EF4-FFF2-40B4-BE49-F238E27FC236}">
              <a16:creationId xmlns:a16="http://schemas.microsoft.com/office/drawing/2014/main" xmlns="" id="{00000000-0008-0000-0000-000057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39" name="Text Box 1378">
          <a:extLst>
            <a:ext uri="{FF2B5EF4-FFF2-40B4-BE49-F238E27FC236}">
              <a16:creationId xmlns:a16="http://schemas.microsoft.com/office/drawing/2014/main" xmlns="" id="{00000000-0008-0000-0000-000058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40" name="Text Box 1381">
          <a:extLst>
            <a:ext uri="{FF2B5EF4-FFF2-40B4-BE49-F238E27FC236}">
              <a16:creationId xmlns:a16="http://schemas.microsoft.com/office/drawing/2014/main" xmlns="" id="{00000000-0008-0000-0000-000059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41" name="Text Box 1384">
          <a:extLst>
            <a:ext uri="{FF2B5EF4-FFF2-40B4-BE49-F238E27FC236}">
              <a16:creationId xmlns:a16="http://schemas.microsoft.com/office/drawing/2014/main" xmlns="" id="{00000000-0008-0000-0000-00005A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42" name="Text Box 1387">
          <a:extLst>
            <a:ext uri="{FF2B5EF4-FFF2-40B4-BE49-F238E27FC236}">
              <a16:creationId xmlns:a16="http://schemas.microsoft.com/office/drawing/2014/main" xmlns="" id="{00000000-0008-0000-0000-00005B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43" name="Text Box 1390">
          <a:extLst>
            <a:ext uri="{FF2B5EF4-FFF2-40B4-BE49-F238E27FC236}">
              <a16:creationId xmlns:a16="http://schemas.microsoft.com/office/drawing/2014/main" xmlns="" id="{00000000-0008-0000-0000-00005C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44" name="Text Box 1393">
          <a:extLst>
            <a:ext uri="{FF2B5EF4-FFF2-40B4-BE49-F238E27FC236}">
              <a16:creationId xmlns:a16="http://schemas.microsoft.com/office/drawing/2014/main" xmlns="" id="{00000000-0008-0000-0000-00005D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45" name="Text Box 1396">
          <a:extLst>
            <a:ext uri="{FF2B5EF4-FFF2-40B4-BE49-F238E27FC236}">
              <a16:creationId xmlns:a16="http://schemas.microsoft.com/office/drawing/2014/main" xmlns="" id="{00000000-0008-0000-0000-00005E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46" name="Text Box 1399">
          <a:extLst>
            <a:ext uri="{FF2B5EF4-FFF2-40B4-BE49-F238E27FC236}">
              <a16:creationId xmlns:a16="http://schemas.microsoft.com/office/drawing/2014/main" xmlns="" id="{00000000-0008-0000-0000-00005F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47" name="Text Box 1402">
          <a:extLst>
            <a:ext uri="{FF2B5EF4-FFF2-40B4-BE49-F238E27FC236}">
              <a16:creationId xmlns:a16="http://schemas.microsoft.com/office/drawing/2014/main" xmlns="" id="{00000000-0008-0000-0000-000060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48" name="Text Box 1405">
          <a:extLst>
            <a:ext uri="{FF2B5EF4-FFF2-40B4-BE49-F238E27FC236}">
              <a16:creationId xmlns:a16="http://schemas.microsoft.com/office/drawing/2014/main" xmlns="" id="{00000000-0008-0000-0000-000061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49" name="Text Box 1408">
          <a:extLst>
            <a:ext uri="{FF2B5EF4-FFF2-40B4-BE49-F238E27FC236}">
              <a16:creationId xmlns:a16="http://schemas.microsoft.com/office/drawing/2014/main" xmlns="" id="{00000000-0008-0000-0000-000062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50" name="Text Box 1411">
          <a:extLst>
            <a:ext uri="{FF2B5EF4-FFF2-40B4-BE49-F238E27FC236}">
              <a16:creationId xmlns:a16="http://schemas.microsoft.com/office/drawing/2014/main" xmlns="" id="{00000000-0008-0000-0000-000063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51" name="Text Box 1414">
          <a:extLst>
            <a:ext uri="{FF2B5EF4-FFF2-40B4-BE49-F238E27FC236}">
              <a16:creationId xmlns:a16="http://schemas.microsoft.com/office/drawing/2014/main" xmlns="" id="{00000000-0008-0000-0000-000064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52" name="Text Box 1439">
          <a:extLst>
            <a:ext uri="{FF2B5EF4-FFF2-40B4-BE49-F238E27FC236}">
              <a16:creationId xmlns:a16="http://schemas.microsoft.com/office/drawing/2014/main" xmlns="" id="{00000000-0008-0000-0000-000065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53" name="Text Box 1442">
          <a:extLst>
            <a:ext uri="{FF2B5EF4-FFF2-40B4-BE49-F238E27FC236}">
              <a16:creationId xmlns:a16="http://schemas.microsoft.com/office/drawing/2014/main" xmlns="" id="{00000000-0008-0000-0000-000066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54" name="Text Box 1445">
          <a:extLst>
            <a:ext uri="{FF2B5EF4-FFF2-40B4-BE49-F238E27FC236}">
              <a16:creationId xmlns:a16="http://schemas.microsoft.com/office/drawing/2014/main" xmlns="" id="{00000000-0008-0000-0000-000067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55" name="Text Box 1448">
          <a:extLst>
            <a:ext uri="{FF2B5EF4-FFF2-40B4-BE49-F238E27FC236}">
              <a16:creationId xmlns:a16="http://schemas.microsoft.com/office/drawing/2014/main" xmlns="" id="{00000000-0008-0000-0000-000068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56" name="Text Box 1451">
          <a:extLst>
            <a:ext uri="{FF2B5EF4-FFF2-40B4-BE49-F238E27FC236}">
              <a16:creationId xmlns:a16="http://schemas.microsoft.com/office/drawing/2014/main" xmlns="" id="{00000000-0008-0000-0000-000069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57" name="Text Box 1454">
          <a:extLst>
            <a:ext uri="{FF2B5EF4-FFF2-40B4-BE49-F238E27FC236}">
              <a16:creationId xmlns:a16="http://schemas.microsoft.com/office/drawing/2014/main" xmlns="" id="{00000000-0008-0000-0000-00006A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58" name="Text Box 1457">
          <a:extLst>
            <a:ext uri="{FF2B5EF4-FFF2-40B4-BE49-F238E27FC236}">
              <a16:creationId xmlns:a16="http://schemas.microsoft.com/office/drawing/2014/main" xmlns="" id="{00000000-0008-0000-0000-00006B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59" name="Text Box 1460">
          <a:extLst>
            <a:ext uri="{FF2B5EF4-FFF2-40B4-BE49-F238E27FC236}">
              <a16:creationId xmlns:a16="http://schemas.microsoft.com/office/drawing/2014/main" xmlns="" id="{00000000-0008-0000-0000-00006C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60" name="Text Box 1463">
          <a:extLst>
            <a:ext uri="{FF2B5EF4-FFF2-40B4-BE49-F238E27FC236}">
              <a16:creationId xmlns:a16="http://schemas.microsoft.com/office/drawing/2014/main" xmlns="" id="{00000000-0008-0000-0000-00006D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61" name="Text Box 1466">
          <a:extLst>
            <a:ext uri="{FF2B5EF4-FFF2-40B4-BE49-F238E27FC236}">
              <a16:creationId xmlns:a16="http://schemas.microsoft.com/office/drawing/2014/main" xmlns="" id="{00000000-0008-0000-0000-00006E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62" name="Text Box 1469">
          <a:extLst>
            <a:ext uri="{FF2B5EF4-FFF2-40B4-BE49-F238E27FC236}">
              <a16:creationId xmlns:a16="http://schemas.microsoft.com/office/drawing/2014/main" xmlns="" id="{00000000-0008-0000-0000-00006F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63" name="Text Box 1472">
          <a:extLst>
            <a:ext uri="{FF2B5EF4-FFF2-40B4-BE49-F238E27FC236}">
              <a16:creationId xmlns:a16="http://schemas.microsoft.com/office/drawing/2014/main" xmlns="" id="{00000000-0008-0000-0000-000070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64" name="Text Box 1475">
          <a:extLst>
            <a:ext uri="{FF2B5EF4-FFF2-40B4-BE49-F238E27FC236}">
              <a16:creationId xmlns:a16="http://schemas.microsoft.com/office/drawing/2014/main" xmlns="" id="{00000000-0008-0000-0000-000071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65" name="Text Box 1478">
          <a:extLst>
            <a:ext uri="{FF2B5EF4-FFF2-40B4-BE49-F238E27FC236}">
              <a16:creationId xmlns:a16="http://schemas.microsoft.com/office/drawing/2014/main" xmlns="" id="{00000000-0008-0000-0000-000072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66" name="Text Box 1481">
          <a:extLst>
            <a:ext uri="{FF2B5EF4-FFF2-40B4-BE49-F238E27FC236}">
              <a16:creationId xmlns:a16="http://schemas.microsoft.com/office/drawing/2014/main" xmlns="" id="{00000000-0008-0000-0000-000073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67" name="Text Box 1506">
          <a:extLst>
            <a:ext uri="{FF2B5EF4-FFF2-40B4-BE49-F238E27FC236}">
              <a16:creationId xmlns:a16="http://schemas.microsoft.com/office/drawing/2014/main" xmlns="" id="{00000000-0008-0000-0000-000074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68" name="Text Box 1509">
          <a:extLst>
            <a:ext uri="{FF2B5EF4-FFF2-40B4-BE49-F238E27FC236}">
              <a16:creationId xmlns:a16="http://schemas.microsoft.com/office/drawing/2014/main" xmlns="" id="{00000000-0008-0000-0000-000075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69" name="Text Box 1512">
          <a:extLst>
            <a:ext uri="{FF2B5EF4-FFF2-40B4-BE49-F238E27FC236}">
              <a16:creationId xmlns:a16="http://schemas.microsoft.com/office/drawing/2014/main" xmlns="" id="{00000000-0008-0000-0000-000076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70" name="Text Box 1515">
          <a:extLst>
            <a:ext uri="{FF2B5EF4-FFF2-40B4-BE49-F238E27FC236}">
              <a16:creationId xmlns:a16="http://schemas.microsoft.com/office/drawing/2014/main" xmlns="" id="{00000000-0008-0000-0000-000077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71" name="Text Box 1518">
          <a:extLst>
            <a:ext uri="{FF2B5EF4-FFF2-40B4-BE49-F238E27FC236}">
              <a16:creationId xmlns:a16="http://schemas.microsoft.com/office/drawing/2014/main" xmlns="" id="{00000000-0008-0000-0000-000078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72" name="Text Box 1521">
          <a:extLst>
            <a:ext uri="{FF2B5EF4-FFF2-40B4-BE49-F238E27FC236}">
              <a16:creationId xmlns:a16="http://schemas.microsoft.com/office/drawing/2014/main" xmlns="" id="{00000000-0008-0000-0000-000079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73" name="Text Box 1524">
          <a:extLst>
            <a:ext uri="{FF2B5EF4-FFF2-40B4-BE49-F238E27FC236}">
              <a16:creationId xmlns:a16="http://schemas.microsoft.com/office/drawing/2014/main" xmlns="" id="{00000000-0008-0000-0000-00007A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74" name="Text Box 1527">
          <a:extLst>
            <a:ext uri="{FF2B5EF4-FFF2-40B4-BE49-F238E27FC236}">
              <a16:creationId xmlns:a16="http://schemas.microsoft.com/office/drawing/2014/main" xmlns="" id="{00000000-0008-0000-0000-00007B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75" name="Text Box 1530">
          <a:extLst>
            <a:ext uri="{FF2B5EF4-FFF2-40B4-BE49-F238E27FC236}">
              <a16:creationId xmlns:a16="http://schemas.microsoft.com/office/drawing/2014/main" xmlns="" id="{00000000-0008-0000-0000-00007C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76" name="Text Box 1533">
          <a:extLst>
            <a:ext uri="{FF2B5EF4-FFF2-40B4-BE49-F238E27FC236}">
              <a16:creationId xmlns:a16="http://schemas.microsoft.com/office/drawing/2014/main" xmlns="" id="{00000000-0008-0000-0000-00007D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77" name="Text Box 1536">
          <a:extLst>
            <a:ext uri="{FF2B5EF4-FFF2-40B4-BE49-F238E27FC236}">
              <a16:creationId xmlns:a16="http://schemas.microsoft.com/office/drawing/2014/main" xmlns="" id="{00000000-0008-0000-0000-00007E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78" name="Text Box 1539">
          <a:extLst>
            <a:ext uri="{FF2B5EF4-FFF2-40B4-BE49-F238E27FC236}">
              <a16:creationId xmlns:a16="http://schemas.microsoft.com/office/drawing/2014/main" xmlns="" id="{00000000-0008-0000-0000-00007F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79" name="Text Box 1542">
          <a:extLst>
            <a:ext uri="{FF2B5EF4-FFF2-40B4-BE49-F238E27FC236}">
              <a16:creationId xmlns:a16="http://schemas.microsoft.com/office/drawing/2014/main" xmlns="" id="{00000000-0008-0000-0000-000080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80" name="Text Box 1545">
          <a:extLst>
            <a:ext uri="{FF2B5EF4-FFF2-40B4-BE49-F238E27FC236}">
              <a16:creationId xmlns:a16="http://schemas.microsoft.com/office/drawing/2014/main" xmlns="" id="{00000000-0008-0000-0000-000081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81" name="Text Box 1548">
          <a:extLst>
            <a:ext uri="{FF2B5EF4-FFF2-40B4-BE49-F238E27FC236}">
              <a16:creationId xmlns:a16="http://schemas.microsoft.com/office/drawing/2014/main" xmlns="" id="{00000000-0008-0000-0000-000082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82" name="Text Box 1573">
          <a:extLst>
            <a:ext uri="{FF2B5EF4-FFF2-40B4-BE49-F238E27FC236}">
              <a16:creationId xmlns:a16="http://schemas.microsoft.com/office/drawing/2014/main" xmlns="" id="{00000000-0008-0000-0000-000083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83" name="Text Box 1576">
          <a:extLst>
            <a:ext uri="{FF2B5EF4-FFF2-40B4-BE49-F238E27FC236}">
              <a16:creationId xmlns:a16="http://schemas.microsoft.com/office/drawing/2014/main" xmlns="" id="{00000000-0008-0000-0000-000084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84" name="Text Box 1579">
          <a:extLst>
            <a:ext uri="{FF2B5EF4-FFF2-40B4-BE49-F238E27FC236}">
              <a16:creationId xmlns:a16="http://schemas.microsoft.com/office/drawing/2014/main" xmlns="" id="{00000000-0008-0000-0000-000085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85" name="Text Box 1582">
          <a:extLst>
            <a:ext uri="{FF2B5EF4-FFF2-40B4-BE49-F238E27FC236}">
              <a16:creationId xmlns:a16="http://schemas.microsoft.com/office/drawing/2014/main" xmlns="" id="{00000000-0008-0000-0000-000086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86" name="Text Box 1585">
          <a:extLst>
            <a:ext uri="{FF2B5EF4-FFF2-40B4-BE49-F238E27FC236}">
              <a16:creationId xmlns:a16="http://schemas.microsoft.com/office/drawing/2014/main" xmlns="" id="{00000000-0008-0000-0000-000087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87" name="Text Box 1588">
          <a:extLst>
            <a:ext uri="{FF2B5EF4-FFF2-40B4-BE49-F238E27FC236}">
              <a16:creationId xmlns:a16="http://schemas.microsoft.com/office/drawing/2014/main" xmlns="" id="{00000000-0008-0000-0000-000088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88" name="Text Box 1591">
          <a:extLst>
            <a:ext uri="{FF2B5EF4-FFF2-40B4-BE49-F238E27FC236}">
              <a16:creationId xmlns:a16="http://schemas.microsoft.com/office/drawing/2014/main" xmlns="" id="{00000000-0008-0000-0000-000089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89" name="Text Box 1594">
          <a:extLst>
            <a:ext uri="{FF2B5EF4-FFF2-40B4-BE49-F238E27FC236}">
              <a16:creationId xmlns:a16="http://schemas.microsoft.com/office/drawing/2014/main" xmlns="" id="{00000000-0008-0000-0000-00008A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90" name="Text Box 1597">
          <a:extLst>
            <a:ext uri="{FF2B5EF4-FFF2-40B4-BE49-F238E27FC236}">
              <a16:creationId xmlns:a16="http://schemas.microsoft.com/office/drawing/2014/main" xmlns="" id="{00000000-0008-0000-0000-00008B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91" name="Text Box 1600">
          <a:extLst>
            <a:ext uri="{FF2B5EF4-FFF2-40B4-BE49-F238E27FC236}">
              <a16:creationId xmlns:a16="http://schemas.microsoft.com/office/drawing/2014/main" xmlns="" id="{00000000-0008-0000-0000-00008C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92" name="Text Box 1603">
          <a:extLst>
            <a:ext uri="{FF2B5EF4-FFF2-40B4-BE49-F238E27FC236}">
              <a16:creationId xmlns:a16="http://schemas.microsoft.com/office/drawing/2014/main" xmlns="" id="{00000000-0008-0000-0000-00008D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93" name="Text Box 1606">
          <a:extLst>
            <a:ext uri="{FF2B5EF4-FFF2-40B4-BE49-F238E27FC236}">
              <a16:creationId xmlns:a16="http://schemas.microsoft.com/office/drawing/2014/main" xmlns="" id="{00000000-0008-0000-0000-00008E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94" name="Text Box 1609">
          <a:extLst>
            <a:ext uri="{FF2B5EF4-FFF2-40B4-BE49-F238E27FC236}">
              <a16:creationId xmlns:a16="http://schemas.microsoft.com/office/drawing/2014/main" xmlns="" id="{00000000-0008-0000-0000-00008F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95" name="Text Box 1612">
          <a:extLst>
            <a:ext uri="{FF2B5EF4-FFF2-40B4-BE49-F238E27FC236}">
              <a16:creationId xmlns:a16="http://schemas.microsoft.com/office/drawing/2014/main" xmlns="" id="{00000000-0008-0000-0000-000090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96" name="Text Box 1615">
          <a:extLst>
            <a:ext uri="{FF2B5EF4-FFF2-40B4-BE49-F238E27FC236}">
              <a16:creationId xmlns:a16="http://schemas.microsoft.com/office/drawing/2014/main" xmlns="" id="{00000000-0008-0000-0000-000091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97" name="Text Box 1640">
          <a:extLst>
            <a:ext uri="{FF2B5EF4-FFF2-40B4-BE49-F238E27FC236}">
              <a16:creationId xmlns:a16="http://schemas.microsoft.com/office/drawing/2014/main" xmlns="" id="{00000000-0008-0000-0000-000092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98" name="Text Box 1643">
          <a:extLst>
            <a:ext uri="{FF2B5EF4-FFF2-40B4-BE49-F238E27FC236}">
              <a16:creationId xmlns:a16="http://schemas.microsoft.com/office/drawing/2014/main" xmlns="" id="{00000000-0008-0000-0000-000093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599" name="Text Box 1646">
          <a:extLst>
            <a:ext uri="{FF2B5EF4-FFF2-40B4-BE49-F238E27FC236}">
              <a16:creationId xmlns:a16="http://schemas.microsoft.com/office/drawing/2014/main" xmlns="" id="{00000000-0008-0000-0000-000094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00" name="Text Box 1649">
          <a:extLst>
            <a:ext uri="{FF2B5EF4-FFF2-40B4-BE49-F238E27FC236}">
              <a16:creationId xmlns:a16="http://schemas.microsoft.com/office/drawing/2014/main" xmlns="" id="{00000000-0008-0000-0000-000095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01" name="Text Box 1652">
          <a:extLst>
            <a:ext uri="{FF2B5EF4-FFF2-40B4-BE49-F238E27FC236}">
              <a16:creationId xmlns:a16="http://schemas.microsoft.com/office/drawing/2014/main" xmlns="" id="{00000000-0008-0000-0000-000096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02" name="Text Box 1655">
          <a:extLst>
            <a:ext uri="{FF2B5EF4-FFF2-40B4-BE49-F238E27FC236}">
              <a16:creationId xmlns:a16="http://schemas.microsoft.com/office/drawing/2014/main" xmlns="" id="{00000000-0008-0000-0000-000097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03" name="Text Box 1658">
          <a:extLst>
            <a:ext uri="{FF2B5EF4-FFF2-40B4-BE49-F238E27FC236}">
              <a16:creationId xmlns:a16="http://schemas.microsoft.com/office/drawing/2014/main" xmlns="" id="{00000000-0008-0000-0000-000098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04" name="Text Box 1661">
          <a:extLst>
            <a:ext uri="{FF2B5EF4-FFF2-40B4-BE49-F238E27FC236}">
              <a16:creationId xmlns:a16="http://schemas.microsoft.com/office/drawing/2014/main" xmlns="" id="{00000000-0008-0000-0000-000099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05" name="Text Box 1664">
          <a:extLst>
            <a:ext uri="{FF2B5EF4-FFF2-40B4-BE49-F238E27FC236}">
              <a16:creationId xmlns:a16="http://schemas.microsoft.com/office/drawing/2014/main" xmlns="" id="{00000000-0008-0000-0000-00009A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06" name="Text Box 1667">
          <a:extLst>
            <a:ext uri="{FF2B5EF4-FFF2-40B4-BE49-F238E27FC236}">
              <a16:creationId xmlns:a16="http://schemas.microsoft.com/office/drawing/2014/main" xmlns="" id="{00000000-0008-0000-0000-00009B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07" name="Text Box 1670">
          <a:extLst>
            <a:ext uri="{FF2B5EF4-FFF2-40B4-BE49-F238E27FC236}">
              <a16:creationId xmlns:a16="http://schemas.microsoft.com/office/drawing/2014/main" xmlns="" id="{00000000-0008-0000-0000-00009C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08" name="Text Box 1673">
          <a:extLst>
            <a:ext uri="{FF2B5EF4-FFF2-40B4-BE49-F238E27FC236}">
              <a16:creationId xmlns:a16="http://schemas.microsoft.com/office/drawing/2014/main" xmlns="" id="{00000000-0008-0000-0000-00009D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09" name="Text Box 1676">
          <a:extLst>
            <a:ext uri="{FF2B5EF4-FFF2-40B4-BE49-F238E27FC236}">
              <a16:creationId xmlns:a16="http://schemas.microsoft.com/office/drawing/2014/main" xmlns="" id="{00000000-0008-0000-0000-00009E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10" name="Text Box 1679">
          <a:extLst>
            <a:ext uri="{FF2B5EF4-FFF2-40B4-BE49-F238E27FC236}">
              <a16:creationId xmlns:a16="http://schemas.microsoft.com/office/drawing/2014/main" xmlns="" id="{00000000-0008-0000-0000-00009F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11" name="Text Box 1682">
          <a:extLst>
            <a:ext uri="{FF2B5EF4-FFF2-40B4-BE49-F238E27FC236}">
              <a16:creationId xmlns:a16="http://schemas.microsoft.com/office/drawing/2014/main" xmlns="" id="{00000000-0008-0000-0000-0000A0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12" name="Text Box 1707">
          <a:extLst>
            <a:ext uri="{FF2B5EF4-FFF2-40B4-BE49-F238E27FC236}">
              <a16:creationId xmlns:a16="http://schemas.microsoft.com/office/drawing/2014/main" xmlns="" id="{00000000-0008-0000-0000-0000A1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13" name="Text Box 1710">
          <a:extLst>
            <a:ext uri="{FF2B5EF4-FFF2-40B4-BE49-F238E27FC236}">
              <a16:creationId xmlns:a16="http://schemas.microsoft.com/office/drawing/2014/main" xmlns="" id="{00000000-0008-0000-0000-0000A2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14" name="Text Box 1713">
          <a:extLst>
            <a:ext uri="{FF2B5EF4-FFF2-40B4-BE49-F238E27FC236}">
              <a16:creationId xmlns:a16="http://schemas.microsoft.com/office/drawing/2014/main" xmlns="" id="{00000000-0008-0000-0000-0000A3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15" name="Text Box 1716">
          <a:extLst>
            <a:ext uri="{FF2B5EF4-FFF2-40B4-BE49-F238E27FC236}">
              <a16:creationId xmlns:a16="http://schemas.microsoft.com/office/drawing/2014/main" xmlns="" id="{00000000-0008-0000-0000-0000A4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16" name="Text Box 1719">
          <a:extLst>
            <a:ext uri="{FF2B5EF4-FFF2-40B4-BE49-F238E27FC236}">
              <a16:creationId xmlns:a16="http://schemas.microsoft.com/office/drawing/2014/main" xmlns="" id="{00000000-0008-0000-0000-0000A5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17" name="Text Box 1722">
          <a:extLst>
            <a:ext uri="{FF2B5EF4-FFF2-40B4-BE49-F238E27FC236}">
              <a16:creationId xmlns:a16="http://schemas.microsoft.com/office/drawing/2014/main" xmlns="" id="{00000000-0008-0000-0000-0000A6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18" name="Text Box 1725">
          <a:extLst>
            <a:ext uri="{FF2B5EF4-FFF2-40B4-BE49-F238E27FC236}">
              <a16:creationId xmlns:a16="http://schemas.microsoft.com/office/drawing/2014/main" xmlns="" id="{00000000-0008-0000-0000-0000A7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19" name="Text Box 1728">
          <a:extLst>
            <a:ext uri="{FF2B5EF4-FFF2-40B4-BE49-F238E27FC236}">
              <a16:creationId xmlns:a16="http://schemas.microsoft.com/office/drawing/2014/main" xmlns="" id="{00000000-0008-0000-0000-0000A8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20" name="Text Box 1731">
          <a:extLst>
            <a:ext uri="{FF2B5EF4-FFF2-40B4-BE49-F238E27FC236}">
              <a16:creationId xmlns:a16="http://schemas.microsoft.com/office/drawing/2014/main" xmlns="" id="{00000000-0008-0000-0000-0000A9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21" name="Text Box 1734">
          <a:extLst>
            <a:ext uri="{FF2B5EF4-FFF2-40B4-BE49-F238E27FC236}">
              <a16:creationId xmlns:a16="http://schemas.microsoft.com/office/drawing/2014/main" xmlns="" id="{00000000-0008-0000-0000-0000AA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22" name="Text Box 1737">
          <a:extLst>
            <a:ext uri="{FF2B5EF4-FFF2-40B4-BE49-F238E27FC236}">
              <a16:creationId xmlns:a16="http://schemas.microsoft.com/office/drawing/2014/main" xmlns="" id="{00000000-0008-0000-0000-0000AB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23" name="Text Box 1740">
          <a:extLst>
            <a:ext uri="{FF2B5EF4-FFF2-40B4-BE49-F238E27FC236}">
              <a16:creationId xmlns:a16="http://schemas.microsoft.com/office/drawing/2014/main" xmlns="" id="{00000000-0008-0000-0000-0000AC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24" name="Text Box 1743">
          <a:extLst>
            <a:ext uri="{FF2B5EF4-FFF2-40B4-BE49-F238E27FC236}">
              <a16:creationId xmlns:a16="http://schemas.microsoft.com/office/drawing/2014/main" xmlns="" id="{00000000-0008-0000-0000-0000AD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25" name="Text Box 1746">
          <a:extLst>
            <a:ext uri="{FF2B5EF4-FFF2-40B4-BE49-F238E27FC236}">
              <a16:creationId xmlns:a16="http://schemas.microsoft.com/office/drawing/2014/main" xmlns="" id="{00000000-0008-0000-0000-0000AE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26" name="Text Box 1749">
          <a:extLst>
            <a:ext uri="{FF2B5EF4-FFF2-40B4-BE49-F238E27FC236}">
              <a16:creationId xmlns:a16="http://schemas.microsoft.com/office/drawing/2014/main" xmlns="" id="{00000000-0008-0000-0000-0000AF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27" name="Text Box 1774">
          <a:extLst>
            <a:ext uri="{FF2B5EF4-FFF2-40B4-BE49-F238E27FC236}">
              <a16:creationId xmlns:a16="http://schemas.microsoft.com/office/drawing/2014/main" xmlns="" id="{00000000-0008-0000-0000-0000B0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28" name="Text Box 1777">
          <a:extLst>
            <a:ext uri="{FF2B5EF4-FFF2-40B4-BE49-F238E27FC236}">
              <a16:creationId xmlns:a16="http://schemas.microsoft.com/office/drawing/2014/main" xmlns="" id="{00000000-0008-0000-0000-0000B1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29" name="Text Box 1780">
          <a:extLst>
            <a:ext uri="{FF2B5EF4-FFF2-40B4-BE49-F238E27FC236}">
              <a16:creationId xmlns:a16="http://schemas.microsoft.com/office/drawing/2014/main" xmlns="" id="{00000000-0008-0000-0000-0000B2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30" name="Text Box 1783">
          <a:extLst>
            <a:ext uri="{FF2B5EF4-FFF2-40B4-BE49-F238E27FC236}">
              <a16:creationId xmlns:a16="http://schemas.microsoft.com/office/drawing/2014/main" xmlns="" id="{00000000-0008-0000-0000-0000B3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31" name="Text Box 1786">
          <a:extLst>
            <a:ext uri="{FF2B5EF4-FFF2-40B4-BE49-F238E27FC236}">
              <a16:creationId xmlns:a16="http://schemas.microsoft.com/office/drawing/2014/main" xmlns="" id="{00000000-0008-0000-0000-0000B4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32" name="Text Box 1789">
          <a:extLst>
            <a:ext uri="{FF2B5EF4-FFF2-40B4-BE49-F238E27FC236}">
              <a16:creationId xmlns:a16="http://schemas.microsoft.com/office/drawing/2014/main" xmlns="" id="{00000000-0008-0000-0000-0000B5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33" name="Text Box 1792">
          <a:extLst>
            <a:ext uri="{FF2B5EF4-FFF2-40B4-BE49-F238E27FC236}">
              <a16:creationId xmlns:a16="http://schemas.microsoft.com/office/drawing/2014/main" xmlns="" id="{00000000-0008-0000-0000-0000B6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34" name="Text Box 1795">
          <a:extLst>
            <a:ext uri="{FF2B5EF4-FFF2-40B4-BE49-F238E27FC236}">
              <a16:creationId xmlns:a16="http://schemas.microsoft.com/office/drawing/2014/main" xmlns="" id="{00000000-0008-0000-0000-0000B7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35" name="Text Box 1798">
          <a:extLst>
            <a:ext uri="{FF2B5EF4-FFF2-40B4-BE49-F238E27FC236}">
              <a16:creationId xmlns:a16="http://schemas.microsoft.com/office/drawing/2014/main" xmlns="" id="{00000000-0008-0000-0000-0000B8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36" name="Text Box 1801">
          <a:extLst>
            <a:ext uri="{FF2B5EF4-FFF2-40B4-BE49-F238E27FC236}">
              <a16:creationId xmlns:a16="http://schemas.microsoft.com/office/drawing/2014/main" xmlns="" id="{00000000-0008-0000-0000-0000B9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37" name="Text Box 1804">
          <a:extLst>
            <a:ext uri="{FF2B5EF4-FFF2-40B4-BE49-F238E27FC236}">
              <a16:creationId xmlns:a16="http://schemas.microsoft.com/office/drawing/2014/main" xmlns="" id="{00000000-0008-0000-0000-0000BA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38" name="Text Box 1807">
          <a:extLst>
            <a:ext uri="{FF2B5EF4-FFF2-40B4-BE49-F238E27FC236}">
              <a16:creationId xmlns:a16="http://schemas.microsoft.com/office/drawing/2014/main" xmlns="" id="{00000000-0008-0000-0000-0000BB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39" name="Text Box 1810">
          <a:extLst>
            <a:ext uri="{FF2B5EF4-FFF2-40B4-BE49-F238E27FC236}">
              <a16:creationId xmlns:a16="http://schemas.microsoft.com/office/drawing/2014/main" xmlns="" id="{00000000-0008-0000-0000-0000BC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40" name="Text Box 1813">
          <a:extLst>
            <a:ext uri="{FF2B5EF4-FFF2-40B4-BE49-F238E27FC236}">
              <a16:creationId xmlns:a16="http://schemas.microsoft.com/office/drawing/2014/main" xmlns="" id="{00000000-0008-0000-0000-0000BD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41" name="Text Box 1816">
          <a:extLst>
            <a:ext uri="{FF2B5EF4-FFF2-40B4-BE49-F238E27FC236}">
              <a16:creationId xmlns:a16="http://schemas.microsoft.com/office/drawing/2014/main" xmlns="" id="{00000000-0008-0000-0000-0000BE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42" name="Text Box 1841">
          <a:extLst>
            <a:ext uri="{FF2B5EF4-FFF2-40B4-BE49-F238E27FC236}">
              <a16:creationId xmlns:a16="http://schemas.microsoft.com/office/drawing/2014/main" xmlns="" id="{00000000-0008-0000-0000-0000BF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43" name="Text Box 1844">
          <a:extLst>
            <a:ext uri="{FF2B5EF4-FFF2-40B4-BE49-F238E27FC236}">
              <a16:creationId xmlns:a16="http://schemas.microsoft.com/office/drawing/2014/main" xmlns="" id="{00000000-0008-0000-0000-0000C0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44" name="Text Box 1847">
          <a:extLst>
            <a:ext uri="{FF2B5EF4-FFF2-40B4-BE49-F238E27FC236}">
              <a16:creationId xmlns:a16="http://schemas.microsoft.com/office/drawing/2014/main" xmlns="" id="{00000000-0008-0000-0000-0000C1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45" name="Text Box 1850">
          <a:extLst>
            <a:ext uri="{FF2B5EF4-FFF2-40B4-BE49-F238E27FC236}">
              <a16:creationId xmlns:a16="http://schemas.microsoft.com/office/drawing/2014/main" xmlns="" id="{00000000-0008-0000-0000-0000C2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46" name="Text Box 1853">
          <a:extLst>
            <a:ext uri="{FF2B5EF4-FFF2-40B4-BE49-F238E27FC236}">
              <a16:creationId xmlns:a16="http://schemas.microsoft.com/office/drawing/2014/main" xmlns="" id="{00000000-0008-0000-0000-0000C3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47" name="Text Box 1856">
          <a:extLst>
            <a:ext uri="{FF2B5EF4-FFF2-40B4-BE49-F238E27FC236}">
              <a16:creationId xmlns:a16="http://schemas.microsoft.com/office/drawing/2014/main" xmlns="" id="{00000000-0008-0000-0000-0000C4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48" name="Text Box 1859">
          <a:extLst>
            <a:ext uri="{FF2B5EF4-FFF2-40B4-BE49-F238E27FC236}">
              <a16:creationId xmlns:a16="http://schemas.microsoft.com/office/drawing/2014/main" xmlns="" id="{00000000-0008-0000-0000-0000C5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49" name="Text Box 1862">
          <a:extLst>
            <a:ext uri="{FF2B5EF4-FFF2-40B4-BE49-F238E27FC236}">
              <a16:creationId xmlns:a16="http://schemas.microsoft.com/office/drawing/2014/main" xmlns="" id="{00000000-0008-0000-0000-0000C6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50" name="Text Box 1865">
          <a:extLst>
            <a:ext uri="{FF2B5EF4-FFF2-40B4-BE49-F238E27FC236}">
              <a16:creationId xmlns:a16="http://schemas.microsoft.com/office/drawing/2014/main" xmlns="" id="{00000000-0008-0000-0000-0000C7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51" name="Text Box 1868">
          <a:extLst>
            <a:ext uri="{FF2B5EF4-FFF2-40B4-BE49-F238E27FC236}">
              <a16:creationId xmlns:a16="http://schemas.microsoft.com/office/drawing/2014/main" xmlns="" id="{00000000-0008-0000-0000-0000C8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52" name="Text Box 1871">
          <a:extLst>
            <a:ext uri="{FF2B5EF4-FFF2-40B4-BE49-F238E27FC236}">
              <a16:creationId xmlns:a16="http://schemas.microsoft.com/office/drawing/2014/main" xmlns="" id="{00000000-0008-0000-0000-0000C9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53" name="Text Box 1874">
          <a:extLst>
            <a:ext uri="{FF2B5EF4-FFF2-40B4-BE49-F238E27FC236}">
              <a16:creationId xmlns:a16="http://schemas.microsoft.com/office/drawing/2014/main" xmlns="" id="{00000000-0008-0000-0000-0000CA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54" name="Text Box 1877">
          <a:extLst>
            <a:ext uri="{FF2B5EF4-FFF2-40B4-BE49-F238E27FC236}">
              <a16:creationId xmlns:a16="http://schemas.microsoft.com/office/drawing/2014/main" xmlns="" id="{00000000-0008-0000-0000-0000CB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55" name="Text Box 1880">
          <a:extLst>
            <a:ext uri="{FF2B5EF4-FFF2-40B4-BE49-F238E27FC236}">
              <a16:creationId xmlns:a16="http://schemas.microsoft.com/office/drawing/2014/main" xmlns="" id="{00000000-0008-0000-0000-0000CC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56" name="Text Box 1883">
          <a:extLst>
            <a:ext uri="{FF2B5EF4-FFF2-40B4-BE49-F238E27FC236}">
              <a16:creationId xmlns:a16="http://schemas.microsoft.com/office/drawing/2014/main" xmlns="" id="{00000000-0008-0000-0000-0000CD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57" name="Text Box 1908">
          <a:extLst>
            <a:ext uri="{FF2B5EF4-FFF2-40B4-BE49-F238E27FC236}">
              <a16:creationId xmlns:a16="http://schemas.microsoft.com/office/drawing/2014/main" xmlns="" id="{00000000-0008-0000-0000-0000CE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58" name="Text Box 1911">
          <a:extLst>
            <a:ext uri="{FF2B5EF4-FFF2-40B4-BE49-F238E27FC236}">
              <a16:creationId xmlns:a16="http://schemas.microsoft.com/office/drawing/2014/main" xmlns="" id="{00000000-0008-0000-0000-0000CF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59" name="Text Box 1914">
          <a:extLst>
            <a:ext uri="{FF2B5EF4-FFF2-40B4-BE49-F238E27FC236}">
              <a16:creationId xmlns:a16="http://schemas.microsoft.com/office/drawing/2014/main" xmlns="" id="{00000000-0008-0000-0000-0000D0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60" name="Text Box 1917">
          <a:extLst>
            <a:ext uri="{FF2B5EF4-FFF2-40B4-BE49-F238E27FC236}">
              <a16:creationId xmlns:a16="http://schemas.microsoft.com/office/drawing/2014/main" xmlns="" id="{00000000-0008-0000-0000-0000D1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61" name="Text Box 1920">
          <a:extLst>
            <a:ext uri="{FF2B5EF4-FFF2-40B4-BE49-F238E27FC236}">
              <a16:creationId xmlns:a16="http://schemas.microsoft.com/office/drawing/2014/main" xmlns="" id="{00000000-0008-0000-0000-0000D2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62" name="Text Box 1923">
          <a:extLst>
            <a:ext uri="{FF2B5EF4-FFF2-40B4-BE49-F238E27FC236}">
              <a16:creationId xmlns:a16="http://schemas.microsoft.com/office/drawing/2014/main" xmlns="" id="{00000000-0008-0000-0000-0000D3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63" name="Text Box 1926">
          <a:extLst>
            <a:ext uri="{FF2B5EF4-FFF2-40B4-BE49-F238E27FC236}">
              <a16:creationId xmlns:a16="http://schemas.microsoft.com/office/drawing/2014/main" xmlns="" id="{00000000-0008-0000-0000-0000D4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64" name="Text Box 1929">
          <a:extLst>
            <a:ext uri="{FF2B5EF4-FFF2-40B4-BE49-F238E27FC236}">
              <a16:creationId xmlns:a16="http://schemas.microsoft.com/office/drawing/2014/main" xmlns="" id="{00000000-0008-0000-0000-0000D5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65" name="Text Box 1932">
          <a:extLst>
            <a:ext uri="{FF2B5EF4-FFF2-40B4-BE49-F238E27FC236}">
              <a16:creationId xmlns:a16="http://schemas.microsoft.com/office/drawing/2014/main" xmlns="" id="{00000000-0008-0000-0000-0000D6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66" name="Text Box 1935">
          <a:extLst>
            <a:ext uri="{FF2B5EF4-FFF2-40B4-BE49-F238E27FC236}">
              <a16:creationId xmlns:a16="http://schemas.microsoft.com/office/drawing/2014/main" xmlns="" id="{00000000-0008-0000-0000-0000D7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67" name="Text Box 1938">
          <a:extLst>
            <a:ext uri="{FF2B5EF4-FFF2-40B4-BE49-F238E27FC236}">
              <a16:creationId xmlns:a16="http://schemas.microsoft.com/office/drawing/2014/main" xmlns="" id="{00000000-0008-0000-0000-0000D8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68" name="Text Box 1941">
          <a:extLst>
            <a:ext uri="{FF2B5EF4-FFF2-40B4-BE49-F238E27FC236}">
              <a16:creationId xmlns:a16="http://schemas.microsoft.com/office/drawing/2014/main" xmlns="" id="{00000000-0008-0000-0000-0000D9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69" name="Text Box 1944">
          <a:extLst>
            <a:ext uri="{FF2B5EF4-FFF2-40B4-BE49-F238E27FC236}">
              <a16:creationId xmlns:a16="http://schemas.microsoft.com/office/drawing/2014/main" xmlns="" id="{00000000-0008-0000-0000-0000DA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70" name="Text Box 1947">
          <a:extLst>
            <a:ext uri="{FF2B5EF4-FFF2-40B4-BE49-F238E27FC236}">
              <a16:creationId xmlns:a16="http://schemas.microsoft.com/office/drawing/2014/main" xmlns="" id="{00000000-0008-0000-0000-0000DB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71" name="Text Box 1950">
          <a:extLst>
            <a:ext uri="{FF2B5EF4-FFF2-40B4-BE49-F238E27FC236}">
              <a16:creationId xmlns:a16="http://schemas.microsoft.com/office/drawing/2014/main" xmlns="" id="{00000000-0008-0000-0000-0000DC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72" name="Text Box 1975">
          <a:extLst>
            <a:ext uri="{FF2B5EF4-FFF2-40B4-BE49-F238E27FC236}">
              <a16:creationId xmlns:a16="http://schemas.microsoft.com/office/drawing/2014/main" xmlns="" id="{00000000-0008-0000-0000-0000DD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73" name="Text Box 1978">
          <a:extLst>
            <a:ext uri="{FF2B5EF4-FFF2-40B4-BE49-F238E27FC236}">
              <a16:creationId xmlns:a16="http://schemas.microsoft.com/office/drawing/2014/main" xmlns="" id="{00000000-0008-0000-0000-0000DE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74" name="Text Box 1981">
          <a:extLst>
            <a:ext uri="{FF2B5EF4-FFF2-40B4-BE49-F238E27FC236}">
              <a16:creationId xmlns:a16="http://schemas.microsoft.com/office/drawing/2014/main" xmlns="" id="{00000000-0008-0000-0000-0000DF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75" name="Text Box 1984">
          <a:extLst>
            <a:ext uri="{FF2B5EF4-FFF2-40B4-BE49-F238E27FC236}">
              <a16:creationId xmlns:a16="http://schemas.microsoft.com/office/drawing/2014/main" xmlns="" id="{00000000-0008-0000-0000-0000E0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76" name="Text Box 1987">
          <a:extLst>
            <a:ext uri="{FF2B5EF4-FFF2-40B4-BE49-F238E27FC236}">
              <a16:creationId xmlns:a16="http://schemas.microsoft.com/office/drawing/2014/main" xmlns="" id="{00000000-0008-0000-0000-0000E1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77" name="Text Box 1990">
          <a:extLst>
            <a:ext uri="{FF2B5EF4-FFF2-40B4-BE49-F238E27FC236}">
              <a16:creationId xmlns:a16="http://schemas.microsoft.com/office/drawing/2014/main" xmlns="" id="{00000000-0008-0000-0000-0000E2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78" name="Text Box 1993">
          <a:extLst>
            <a:ext uri="{FF2B5EF4-FFF2-40B4-BE49-F238E27FC236}">
              <a16:creationId xmlns:a16="http://schemas.microsoft.com/office/drawing/2014/main" xmlns="" id="{00000000-0008-0000-0000-0000E3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79" name="Text Box 1996">
          <a:extLst>
            <a:ext uri="{FF2B5EF4-FFF2-40B4-BE49-F238E27FC236}">
              <a16:creationId xmlns:a16="http://schemas.microsoft.com/office/drawing/2014/main" xmlns="" id="{00000000-0008-0000-0000-0000E4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80" name="Text Box 1999">
          <a:extLst>
            <a:ext uri="{FF2B5EF4-FFF2-40B4-BE49-F238E27FC236}">
              <a16:creationId xmlns:a16="http://schemas.microsoft.com/office/drawing/2014/main" xmlns="" id="{00000000-0008-0000-0000-0000E5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81" name="Text Box 2002">
          <a:extLst>
            <a:ext uri="{FF2B5EF4-FFF2-40B4-BE49-F238E27FC236}">
              <a16:creationId xmlns:a16="http://schemas.microsoft.com/office/drawing/2014/main" xmlns="" id="{00000000-0008-0000-0000-0000E6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82" name="Text Box 2005">
          <a:extLst>
            <a:ext uri="{FF2B5EF4-FFF2-40B4-BE49-F238E27FC236}">
              <a16:creationId xmlns:a16="http://schemas.microsoft.com/office/drawing/2014/main" xmlns="" id="{00000000-0008-0000-0000-0000E7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83" name="Text Box 2008">
          <a:extLst>
            <a:ext uri="{FF2B5EF4-FFF2-40B4-BE49-F238E27FC236}">
              <a16:creationId xmlns:a16="http://schemas.microsoft.com/office/drawing/2014/main" xmlns="" id="{00000000-0008-0000-0000-0000E8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84" name="Text Box 2011">
          <a:extLst>
            <a:ext uri="{FF2B5EF4-FFF2-40B4-BE49-F238E27FC236}">
              <a16:creationId xmlns:a16="http://schemas.microsoft.com/office/drawing/2014/main" xmlns="" id="{00000000-0008-0000-0000-0000E9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85" name="Text Box 2014">
          <a:extLst>
            <a:ext uri="{FF2B5EF4-FFF2-40B4-BE49-F238E27FC236}">
              <a16:creationId xmlns:a16="http://schemas.microsoft.com/office/drawing/2014/main" xmlns="" id="{00000000-0008-0000-0000-0000EA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86" name="Text Box 2017">
          <a:extLst>
            <a:ext uri="{FF2B5EF4-FFF2-40B4-BE49-F238E27FC236}">
              <a16:creationId xmlns:a16="http://schemas.microsoft.com/office/drawing/2014/main" xmlns="" id="{00000000-0008-0000-0000-0000EB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87" name="Text Box 2042">
          <a:extLst>
            <a:ext uri="{FF2B5EF4-FFF2-40B4-BE49-F238E27FC236}">
              <a16:creationId xmlns:a16="http://schemas.microsoft.com/office/drawing/2014/main" xmlns="" id="{00000000-0008-0000-0000-0000EC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88" name="Text Box 2045">
          <a:extLst>
            <a:ext uri="{FF2B5EF4-FFF2-40B4-BE49-F238E27FC236}">
              <a16:creationId xmlns:a16="http://schemas.microsoft.com/office/drawing/2014/main" xmlns="" id="{00000000-0008-0000-0000-0000ED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89" name="Text Box 2048">
          <a:extLst>
            <a:ext uri="{FF2B5EF4-FFF2-40B4-BE49-F238E27FC236}">
              <a16:creationId xmlns:a16="http://schemas.microsoft.com/office/drawing/2014/main" xmlns="" id="{00000000-0008-0000-0000-0000EE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90" name="Text Box 2051">
          <a:extLst>
            <a:ext uri="{FF2B5EF4-FFF2-40B4-BE49-F238E27FC236}">
              <a16:creationId xmlns:a16="http://schemas.microsoft.com/office/drawing/2014/main" xmlns="" id="{00000000-0008-0000-0000-0000EF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91" name="Text Box 2054">
          <a:extLst>
            <a:ext uri="{FF2B5EF4-FFF2-40B4-BE49-F238E27FC236}">
              <a16:creationId xmlns:a16="http://schemas.microsoft.com/office/drawing/2014/main" xmlns="" id="{00000000-0008-0000-0000-0000F0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92" name="Text Box 2057">
          <a:extLst>
            <a:ext uri="{FF2B5EF4-FFF2-40B4-BE49-F238E27FC236}">
              <a16:creationId xmlns:a16="http://schemas.microsoft.com/office/drawing/2014/main" xmlns="" id="{00000000-0008-0000-0000-0000F1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93" name="Text Box 2060">
          <a:extLst>
            <a:ext uri="{FF2B5EF4-FFF2-40B4-BE49-F238E27FC236}">
              <a16:creationId xmlns:a16="http://schemas.microsoft.com/office/drawing/2014/main" xmlns="" id="{00000000-0008-0000-0000-0000F2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94" name="Text Box 2063">
          <a:extLst>
            <a:ext uri="{FF2B5EF4-FFF2-40B4-BE49-F238E27FC236}">
              <a16:creationId xmlns:a16="http://schemas.microsoft.com/office/drawing/2014/main" xmlns="" id="{00000000-0008-0000-0000-0000F3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95" name="Text Box 2066">
          <a:extLst>
            <a:ext uri="{FF2B5EF4-FFF2-40B4-BE49-F238E27FC236}">
              <a16:creationId xmlns:a16="http://schemas.microsoft.com/office/drawing/2014/main" xmlns="" id="{00000000-0008-0000-0000-0000F4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96" name="Text Box 2069">
          <a:extLst>
            <a:ext uri="{FF2B5EF4-FFF2-40B4-BE49-F238E27FC236}">
              <a16:creationId xmlns:a16="http://schemas.microsoft.com/office/drawing/2014/main" xmlns="" id="{00000000-0008-0000-0000-0000F5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97" name="Text Box 2072">
          <a:extLst>
            <a:ext uri="{FF2B5EF4-FFF2-40B4-BE49-F238E27FC236}">
              <a16:creationId xmlns:a16="http://schemas.microsoft.com/office/drawing/2014/main" xmlns="" id="{00000000-0008-0000-0000-0000F6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98" name="Text Box 2075">
          <a:extLst>
            <a:ext uri="{FF2B5EF4-FFF2-40B4-BE49-F238E27FC236}">
              <a16:creationId xmlns:a16="http://schemas.microsoft.com/office/drawing/2014/main" xmlns="" id="{00000000-0008-0000-0000-0000F7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699" name="Text Box 2078">
          <a:extLst>
            <a:ext uri="{FF2B5EF4-FFF2-40B4-BE49-F238E27FC236}">
              <a16:creationId xmlns:a16="http://schemas.microsoft.com/office/drawing/2014/main" xmlns="" id="{00000000-0008-0000-0000-0000F8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00" name="Text Box 2081">
          <a:extLst>
            <a:ext uri="{FF2B5EF4-FFF2-40B4-BE49-F238E27FC236}">
              <a16:creationId xmlns:a16="http://schemas.microsoft.com/office/drawing/2014/main" xmlns="" id="{00000000-0008-0000-0000-0000F9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01" name="Text Box 2084">
          <a:extLst>
            <a:ext uri="{FF2B5EF4-FFF2-40B4-BE49-F238E27FC236}">
              <a16:creationId xmlns:a16="http://schemas.microsoft.com/office/drawing/2014/main" xmlns="" id="{00000000-0008-0000-0000-0000FA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02" name="Text Box 2109">
          <a:extLst>
            <a:ext uri="{FF2B5EF4-FFF2-40B4-BE49-F238E27FC236}">
              <a16:creationId xmlns:a16="http://schemas.microsoft.com/office/drawing/2014/main" xmlns="" id="{00000000-0008-0000-0000-0000FB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03" name="Text Box 2112">
          <a:extLst>
            <a:ext uri="{FF2B5EF4-FFF2-40B4-BE49-F238E27FC236}">
              <a16:creationId xmlns:a16="http://schemas.microsoft.com/office/drawing/2014/main" xmlns="" id="{00000000-0008-0000-0000-0000FC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04" name="Text Box 2115">
          <a:extLst>
            <a:ext uri="{FF2B5EF4-FFF2-40B4-BE49-F238E27FC236}">
              <a16:creationId xmlns:a16="http://schemas.microsoft.com/office/drawing/2014/main" xmlns="" id="{00000000-0008-0000-0000-0000FD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05" name="Text Box 2118">
          <a:extLst>
            <a:ext uri="{FF2B5EF4-FFF2-40B4-BE49-F238E27FC236}">
              <a16:creationId xmlns:a16="http://schemas.microsoft.com/office/drawing/2014/main" xmlns="" id="{00000000-0008-0000-0000-0000FE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06" name="Text Box 2121">
          <a:extLst>
            <a:ext uri="{FF2B5EF4-FFF2-40B4-BE49-F238E27FC236}">
              <a16:creationId xmlns:a16="http://schemas.microsoft.com/office/drawing/2014/main" xmlns="" id="{00000000-0008-0000-0000-0000FF9C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07" name="Text Box 2124">
          <a:extLst>
            <a:ext uri="{FF2B5EF4-FFF2-40B4-BE49-F238E27FC236}">
              <a16:creationId xmlns:a16="http://schemas.microsoft.com/office/drawing/2014/main" xmlns="" id="{00000000-0008-0000-0000-000000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08" name="Text Box 2127">
          <a:extLst>
            <a:ext uri="{FF2B5EF4-FFF2-40B4-BE49-F238E27FC236}">
              <a16:creationId xmlns:a16="http://schemas.microsoft.com/office/drawing/2014/main" xmlns="" id="{00000000-0008-0000-0000-000001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09" name="Text Box 2130">
          <a:extLst>
            <a:ext uri="{FF2B5EF4-FFF2-40B4-BE49-F238E27FC236}">
              <a16:creationId xmlns:a16="http://schemas.microsoft.com/office/drawing/2014/main" xmlns="" id="{00000000-0008-0000-0000-000002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10" name="Text Box 2133">
          <a:extLst>
            <a:ext uri="{FF2B5EF4-FFF2-40B4-BE49-F238E27FC236}">
              <a16:creationId xmlns:a16="http://schemas.microsoft.com/office/drawing/2014/main" xmlns="" id="{00000000-0008-0000-0000-000003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11" name="Text Box 2136">
          <a:extLst>
            <a:ext uri="{FF2B5EF4-FFF2-40B4-BE49-F238E27FC236}">
              <a16:creationId xmlns:a16="http://schemas.microsoft.com/office/drawing/2014/main" xmlns="" id="{00000000-0008-0000-0000-000004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12" name="Text Box 2139">
          <a:extLst>
            <a:ext uri="{FF2B5EF4-FFF2-40B4-BE49-F238E27FC236}">
              <a16:creationId xmlns:a16="http://schemas.microsoft.com/office/drawing/2014/main" xmlns="" id="{00000000-0008-0000-0000-000005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13" name="Text Box 2142">
          <a:extLst>
            <a:ext uri="{FF2B5EF4-FFF2-40B4-BE49-F238E27FC236}">
              <a16:creationId xmlns:a16="http://schemas.microsoft.com/office/drawing/2014/main" xmlns="" id="{00000000-0008-0000-0000-000006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14" name="Text Box 2145">
          <a:extLst>
            <a:ext uri="{FF2B5EF4-FFF2-40B4-BE49-F238E27FC236}">
              <a16:creationId xmlns:a16="http://schemas.microsoft.com/office/drawing/2014/main" xmlns="" id="{00000000-0008-0000-0000-000007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15" name="Text Box 2148">
          <a:extLst>
            <a:ext uri="{FF2B5EF4-FFF2-40B4-BE49-F238E27FC236}">
              <a16:creationId xmlns:a16="http://schemas.microsoft.com/office/drawing/2014/main" xmlns="" id="{00000000-0008-0000-0000-000008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16" name="Text Box 2151">
          <a:extLst>
            <a:ext uri="{FF2B5EF4-FFF2-40B4-BE49-F238E27FC236}">
              <a16:creationId xmlns:a16="http://schemas.microsoft.com/office/drawing/2014/main" xmlns="" id="{00000000-0008-0000-0000-000009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17" name="Text Box 2176">
          <a:extLst>
            <a:ext uri="{FF2B5EF4-FFF2-40B4-BE49-F238E27FC236}">
              <a16:creationId xmlns:a16="http://schemas.microsoft.com/office/drawing/2014/main" xmlns="" id="{00000000-0008-0000-0000-00000A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18" name="Text Box 2179">
          <a:extLst>
            <a:ext uri="{FF2B5EF4-FFF2-40B4-BE49-F238E27FC236}">
              <a16:creationId xmlns:a16="http://schemas.microsoft.com/office/drawing/2014/main" xmlns="" id="{00000000-0008-0000-0000-00000B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19" name="Text Box 2182">
          <a:extLst>
            <a:ext uri="{FF2B5EF4-FFF2-40B4-BE49-F238E27FC236}">
              <a16:creationId xmlns:a16="http://schemas.microsoft.com/office/drawing/2014/main" xmlns="" id="{00000000-0008-0000-0000-00000C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20" name="Text Box 2185">
          <a:extLst>
            <a:ext uri="{FF2B5EF4-FFF2-40B4-BE49-F238E27FC236}">
              <a16:creationId xmlns:a16="http://schemas.microsoft.com/office/drawing/2014/main" xmlns="" id="{00000000-0008-0000-0000-00000D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21" name="Text Box 2188">
          <a:extLst>
            <a:ext uri="{FF2B5EF4-FFF2-40B4-BE49-F238E27FC236}">
              <a16:creationId xmlns:a16="http://schemas.microsoft.com/office/drawing/2014/main" xmlns="" id="{00000000-0008-0000-0000-00000E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22" name="Text Box 2191">
          <a:extLst>
            <a:ext uri="{FF2B5EF4-FFF2-40B4-BE49-F238E27FC236}">
              <a16:creationId xmlns:a16="http://schemas.microsoft.com/office/drawing/2014/main" xmlns="" id="{00000000-0008-0000-0000-00000F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23" name="Text Box 2194">
          <a:extLst>
            <a:ext uri="{FF2B5EF4-FFF2-40B4-BE49-F238E27FC236}">
              <a16:creationId xmlns:a16="http://schemas.microsoft.com/office/drawing/2014/main" xmlns="" id="{00000000-0008-0000-0000-000010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24" name="Text Box 2197">
          <a:extLst>
            <a:ext uri="{FF2B5EF4-FFF2-40B4-BE49-F238E27FC236}">
              <a16:creationId xmlns:a16="http://schemas.microsoft.com/office/drawing/2014/main" xmlns="" id="{00000000-0008-0000-0000-000011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25" name="Text Box 2200">
          <a:extLst>
            <a:ext uri="{FF2B5EF4-FFF2-40B4-BE49-F238E27FC236}">
              <a16:creationId xmlns:a16="http://schemas.microsoft.com/office/drawing/2014/main" xmlns="" id="{00000000-0008-0000-0000-000012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26" name="Text Box 2203">
          <a:extLst>
            <a:ext uri="{FF2B5EF4-FFF2-40B4-BE49-F238E27FC236}">
              <a16:creationId xmlns:a16="http://schemas.microsoft.com/office/drawing/2014/main" xmlns="" id="{00000000-0008-0000-0000-000013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27" name="Text Box 2206">
          <a:extLst>
            <a:ext uri="{FF2B5EF4-FFF2-40B4-BE49-F238E27FC236}">
              <a16:creationId xmlns:a16="http://schemas.microsoft.com/office/drawing/2014/main" xmlns="" id="{00000000-0008-0000-0000-000014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28" name="Text Box 2209">
          <a:extLst>
            <a:ext uri="{FF2B5EF4-FFF2-40B4-BE49-F238E27FC236}">
              <a16:creationId xmlns:a16="http://schemas.microsoft.com/office/drawing/2014/main" xmlns="" id="{00000000-0008-0000-0000-000015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29" name="Text Box 2212">
          <a:extLst>
            <a:ext uri="{FF2B5EF4-FFF2-40B4-BE49-F238E27FC236}">
              <a16:creationId xmlns:a16="http://schemas.microsoft.com/office/drawing/2014/main" xmlns="" id="{00000000-0008-0000-0000-000016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30" name="Text Box 2215">
          <a:extLst>
            <a:ext uri="{FF2B5EF4-FFF2-40B4-BE49-F238E27FC236}">
              <a16:creationId xmlns:a16="http://schemas.microsoft.com/office/drawing/2014/main" xmlns="" id="{00000000-0008-0000-0000-000017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31" name="Text Box 2218">
          <a:extLst>
            <a:ext uri="{FF2B5EF4-FFF2-40B4-BE49-F238E27FC236}">
              <a16:creationId xmlns:a16="http://schemas.microsoft.com/office/drawing/2014/main" xmlns="" id="{00000000-0008-0000-0000-000018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32" name="Text Box 2243">
          <a:extLst>
            <a:ext uri="{FF2B5EF4-FFF2-40B4-BE49-F238E27FC236}">
              <a16:creationId xmlns:a16="http://schemas.microsoft.com/office/drawing/2014/main" xmlns="" id="{00000000-0008-0000-0000-000019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33" name="Text Box 2246">
          <a:extLst>
            <a:ext uri="{FF2B5EF4-FFF2-40B4-BE49-F238E27FC236}">
              <a16:creationId xmlns:a16="http://schemas.microsoft.com/office/drawing/2014/main" xmlns="" id="{00000000-0008-0000-0000-00001A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34" name="Text Box 2249">
          <a:extLst>
            <a:ext uri="{FF2B5EF4-FFF2-40B4-BE49-F238E27FC236}">
              <a16:creationId xmlns:a16="http://schemas.microsoft.com/office/drawing/2014/main" xmlns="" id="{00000000-0008-0000-0000-00001B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35" name="Text Box 2252">
          <a:extLst>
            <a:ext uri="{FF2B5EF4-FFF2-40B4-BE49-F238E27FC236}">
              <a16:creationId xmlns:a16="http://schemas.microsoft.com/office/drawing/2014/main" xmlns="" id="{00000000-0008-0000-0000-00001C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36" name="Text Box 2255">
          <a:extLst>
            <a:ext uri="{FF2B5EF4-FFF2-40B4-BE49-F238E27FC236}">
              <a16:creationId xmlns:a16="http://schemas.microsoft.com/office/drawing/2014/main" xmlns="" id="{00000000-0008-0000-0000-00001D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37" name="Text Box 2258">
          <a:extLst>
            <a:ext uri="{FF2B5EF4-FFF2-40B4-BE49-F238E27FC236}">
              <a16:creationId xmlns:a16="http://schemas.microsoft.com/office/drawing/2014/main" xmlns="" id="{00000000-0008-0000-0000-00001E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38" name="Text Box 2261">
          <a:extLst>
            <a:ext uri="{FF2B5EF4-FFF2-40B4-BE49-F238E27FC236}">
              <a16:creationId xmlns:a16="http://schemas.microsoft.com/office/drawing/2014/main" xmlns="" id="{00000000-0008-0000-0000-00001F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39" name="Text Box 2264">
          <a:extLst>
            <a:ext uri="{FF2B5EF4-FFF2-40B4-BE49-F238E27FC236}">
              <a16:creationId xmlns:a16="http://schemas.microsoft.com/office/drawing/2014/main" xmlns="" id="{00000000-0008-0000-0000-000020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40" name="Text Box 2267">
          <a:extLst>
            <a:ext uri="{FF2B5EF4-FFF2-40B4-BE49-F238E27FC236}">
              <a16:creationId xmlns:a16="http://schemas.microsoft.com/office/drawing/2014/main" xmlns="" id="{00000000-0008-0000-0000-000021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41" name="Text Box 2270">
          <a:extLst>
            <a:ext uri="{FF2B5EF4-FFF2-40B4-BE49-F238E27FC236}">
              <a16:creationId xmlns:a16="http://schemas.microsoft.com/office/drawing/2014/main" xmlns="" id="{00000000-0008-0000-0000-000022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42" name="Text Box 2273">
          <a:extLst>
            <a:ext uri="{FF2B5EF4-FFF2-40B4-BE49-F238E27FC236}">
              <a16:creationId xmlns:a16="http://schemas.microsoft.com/office/drawing/2014/main" xmlns="" id="{00000000-0008-0000-0000-000023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43" name="Text Box 2276">
          <a:extLst>
            <a:ext uri="{FF2B5EF4-FFF2-40B4-BE49-F238E27FC236}">
              <a16:creationId xmlns:a16="http://schemas.microsoft.com/office/drawing/2014/main" xmlns="" id="{00000000-0008-0000-0000-000024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44" name="Text Box 2279">
          <a:extLst>
            <a:ext uri="{FF2B5EF4-FFF2-40B4-BE49-F238E27FC236}">
              <a16:creationId xmlns:a16="http://schemas.microsoft.com/office/drawing/2014/main" xmlns="" id="{00000000-0008-0000-0000-000025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45" name="Text Box 2282">
          <a:extLst>
            <a:ext uri="{FF2B5EF4-FFF2-40B4-BE49-F238E27FC236}">
              <a16:creationId xmlns:a16="http://schemas.microsoft.com/office/drawing/2014/main" xmlns="" id="{00000000-0008-0000-0000-000026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46" name="Text Box 2285">
          <a:extLst>
            <a:ext uri="{FF2B5EF4-FFF2-40B4-BE49-F238E27FC236}">
              <a16:creationId xmlns:a16="http://schemas.microsoft.com/office/drawing/2014/main" xmlns="" id="{00000000-0008-0000-0000-000027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47" name="Text Box 2310">
          <a:extLst>
            <a:ext uri="{FF2B5EF4-FFF2-40B4-BE49-F238E27FC236}">
              <a16:creationId xmlns:a16="http://schemas.microsoft.com/office/drawing/2014/main" xmlns="" id="{00000000-0008-0000-0000-000028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48" name="Text Box 2313">
          <a:extLst>
            <a:ext uri="{FF2B5EF4-FFF2-40B4-BE49-F238E27FC236}">
              <a16:creationId xmlns:a16="http://schemas.microsoft.com/office/drawing/2014/main" xmlns="" id="{00000000-0008-0000-0000-000029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49" name="Text Box 2316">
          <a:extLst>
            <a:ext uri="{FF2B5EF4-FFF2-40B4-BE49-F238E27FC236}">
              <a16:creationId xmlns:a16="http://schemas.microsoft.com/office/drawing/2014/main" xmlns="" id="{00000000-0008-0000-0000-00002A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50" name="Text Box 2319">
          <a:extLst>
            <a:ext uri="{FF2B5EF4-FFF2-40B4-BE49-F238E27FC236}">
              <a16:creationId xmlns:a16="http://schemas.microsoft.com/office/drawing/2014/main" xmlns="" id="{00000000-0008-0000-0000-00002B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51" name="Text Box 2322">
          <a:extLst>
            <a:ext uri="{FF2B5EF4-FFF2-40B4-BE49-F238E27FC236}">
              <a16:creationId xmlns:a16="http://schemas.microsoft.com/office/drawing/2014/main" xmlns="" id="{00000000-0008-0000-0000-00002C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52" name="Text Box 2325">
          <a:extLst>
            <a:ext uri="{FF2B5EF4-FFF2-40B4-BE49-F238E27FC236}">
              <a16:creationId xmlns:a16="http://schemas.microsoft.com/office/drawing/2014/main" xmlns="" id="{00000000-0008-0000-0000-00002D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53" name="Text Box 2328">
          <a:extLst>
            <a:ext uri="{FF2B5EF4-FFF2-40B4-BE49-F238E27FC236}">
              <a16:creationId xmlns:a16="http://schemas.microsoft.com/office/drawing/2014/main" xmlns="" id="{00000000-0008-0000-0000-00002E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54" name="Text Box 2331">
          <a:extLst>
            <a:ext uri="{FF2B5EF4-FFF2-40B4-BE49-F238E27FC236}">
              <a16:creationId xmlns:a16="http://schemas.microsoft.com/office/drawing/2014/main" xmlns="" id="{00000000-0008-0000-0000-00002F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55" name="Text Box 2334">
          <a:extLst>
            <a:ext uri="{FF2B5EF4-FFF2-40B4-BE49-F238E27FC236}">
              <a16:creationId xmlns:a16="http://schemas.microsoft.com/office/drawing/2014/main" xmlns="" id="{00000000-0008-0000-0000-000030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56" name="Text Box 2337">
          <a:extLst>
            <a:ext uri="{FF2B5EF4-FFF2-40B4-BE49-F238E27FC236}">
              <a16:creationId xmlns:a16="http://schemas.microsoft.com/office/drawing/2014/main" xmlns="" id="{00000000-0008-0000-0000-000031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57" name="Text Box 2340">
          <a:extLst>
            <a:ext uri="{FF2B5EF4-FFF2-40B4-BE49-F238E27FC236}">
              <a16:creationId xmlns:a16="http://schemas.microsoft.com/office/drawing/2014/main" xmlns="" id="{00000000-0008-0000-0000-000032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58" name="Text Box 2343">
          <a:extLst>
            <a:ext uri="{FF2B5EF4-FFF2-40B4-BE49-F238E27FC236}">
              <a16:creationId xmlns:a16="http://schemas.microsoft.com/office/drawing/2014/main" xmlns="" id="{00000000-0008-0000-0000-000033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59" name="Text Box 2346">
          <a:extLst>
            <a:ext uri="{FF2B5EF4-FFF2-40B4-BE49-F238E27FC236}">
              <a16:creationId xmlns:a16="http://schemas.microsoft.com/office/drawing/2014/main" xmlns="" id="{00000000-0008-0000-0000-000034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60" name="Text Box 2349">
          <a:extLst>
            <a:ext uri="{FF2B5EF4-FFF2-40B4-BE49-F238E27FC236}">
              <a16:creationId xmlns:a16="http://schemas.microsoft.com/office/drawing/2014/main" xmlns="" id="{00000000-0008-0000-0000-000035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61" name="Text Box 2352">
          <a:extLst>
            <a:ext uri="{FF2B5EF4-FFF2-40B4-BE49-F238E27FC236}">
              <a16:creationId xmlns:a16="http://schemas.microsoft.com/office/drawing/2014/main" xmlns="" id="{00000000-0008-0000-0000-000036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62" name="Text Box 2377">
          <a:extLst>
            <a:ext uri="{FF2B5EF4-FFF2-40B4-BE49-F238E27FC236}">
              <a16:creationId xmlns:a16="http://schemas.microsoft.com/office/drawing/2014/main" xmlns="" id="{00000000-0008-0000-0000-000037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63" name="Text Box 2380">
          <a:extLst>
            <a:ext uri="{FF2B5EF4-FFF2-40B4-BE49-F238E27FC236}">
              <a16:creationId xmlns:a16="http://schemas.microsoft.com/office/drawing/2014/main" xmlns="" id="{00000000-0008-0000-0000-000038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64" name="Text Box 2383">
          <a:extLst>
            <a:ext uri="{FF2B5EF4-FFF2-40B4-BE49-F238E27FC236}">
              <a16:creationId xmlns:a16="http://schemas.microsoft.com/office/drawing/2014/main" xmlns="" id="{00000000-0008-0000-0000-000039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65" name="Text Box 2386">
          <a:extLst>
            <a:ext uri="{FF2B5EF4-FFF2-40B4-BE49-F238E27FC236}">
              <a16:creationId xmlns:a16="http://schemas.microsoft.com/office/drawing/2014/main" xmlns="" id="{00000000-0008-0000-0000-00003A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66" name="Text Box 2389">
          <a:extLst>
            <a:ext uri="{FF2B5EF4-FFF2-40B4-BE49-F238E27FC236}">
              <a16:creationId xmlns:a16="http://schemas.microsoft.com/office/drawing/2014/main" xmlns="" id="{00000000-0008-0000-0000-00003B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67" name="Text Box 2392">
          <a:extLst>
            <a:ext uri="{FF2B5EF4-FFF2-40B4-BE49-F238E27FC236}">
              <a16:creationId xmlns:a16="http://schemas.microsoft.com/office/drawing/2014/main" xmlns="" id="{00000000-0008-0000-0000-00003C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68" name="Text Box 2395">
          <a:extLst>
            <a:ext uri="{FF2B5EF4-FFF2-40B4-BE49-F238E27FC236}">
              <a16:creationId xmlns:a16="http://schemas.microsoft.com/office/drawing/2014/main" xmlns="" id="{00000000-0008-0000-0000-00003D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69" name="Text Box 2398">
          <a:extLst>
            <a:ext uri="{FF2B5EF4-FFF2-40B4-BE49-F238E27FC236}">
              <a16:creationId xmlns:a16="http://schemas.microsoft.com/office/drawing/2014/main" xmlns="" id="{00000000-0008-0000-0000-00003E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70" name="Text Box 2401">
          <a:extLst>
            <a:ext uri="{FF2B5EF4-FFF2-40B4-BE49-F238E27FC236}">
              <a16:creationId xmlns:a16="http://schemas.microsoft.com/office/drawing/2014/main" xmlns="" id="{00000000-0008-0000-0000-00003F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71" name="Text Box 2404">
          <a:extLst>
            <a:ext uri="{FF2B5EF4-FFF2-40B4-BE49-F238E27FC236}">
              <a16:creationId xmlns:a16="http://schemas.microsoft.com/office/drawing/2014/main" xmlns="" id="{00000000-0008-0000-0000-000040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72" name="Text Box 2407">
          <a:extLst>
            <a:ext uri="{FF2B5EF4-FFF2-40B4-BE49-F238E27FC236}">
              <a16:creationId xmlns:a16="http://schemas.microsoft.com/office/drawing/2014/main" xmlns="" id="{00000000-0008-0000-0000-000041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73" name="Text Box 2410">
          <a:extLst>
            <a:ext uri="{FF2B5EF4-FFF2-40B4-BE49-F238E27FC236}">
              <a16:creationId xmlns:a16="http://schemas.microsoft.com/office/drawing/2014/main" xmlns="" id="{00000000-0008-0000-0000-000042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74" name="Text Box 2413">
          <a:extLst>
            <a:ext uri="{FF2B5EF4-FFF2-40B4-BE49-F238E27FC236}">
              <a16:creationId xmlns:a16="http://schemas.microsoft.com/office/drawing/2014/main" xmlns="" id="{00000000-0008-0000-0000-000043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75" name="Text Box 2416">
          <a:extLst>
            <a:ext uri="{FF2B5EF4-FFF2-40B4-BE49-F238E27FC236}">
              <a16:creationId xmlns:a16="http://schemas.microsoft.com/office/drawing/2014/main" xmlns="" id="{00000000-0008-0000-0000-000044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76" name="Text Box 2419">
          <a:extLst>
            <a:ext uri="{FF2B5EF4-FFF2-40B4-BE49-F238E27FC236}">
              <a16:creationId xmlns:a16="http://schemas.microsoft.com/office/drawing/2014/main" xmlns="" id="{00000000-0008-0000-0000-000045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77" name="Text Box 2444">
          <a:extLst>
            <a:ext uri="{FF2B5EF4-FFF2-40B4-BE49-F238E27FC236}">
              <a16:creationId xmlns:a16="http://schemas.microsoft.com/office/drawing/2014/main" xmlns="" id="{00000000-0008-0000-0000-000046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78" name="Text Box 2447">
          <a:extLst>
            <a:ext uri="{FF2B5EF4-FFF2-40B4-BE49-F238E27FC236}">
              <a16:creationId xmlns:a16="http://schemas.microsoft.com/office/drawing/2014/main" xmlns="" id="{00000000-0008-0000-0000-000047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79" name="Text Box 2450">
          <a:extLst>
            <a:ext uri="{FF2B5EF4-FFF2-40B4-BE49-F238E27FC236}">
              <a16:creationId xmlns:a16="http://schemas.microsoft.com/office/drawing/2014/main" xmlns="" id="{00000000-0008-0000-0000-000048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80" name="Text Box 2453">
          <a:extLst>
            <a:ext uri="{FF2B5EF4-FFF2-40B4-BE49-F238E27FC236}">
              <a16:creationId xmlns:a16="http://schemas.microsoft.com/office/drawing/2014/main" xmlns="" id="{00000000-0008-0000-0000-000049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81" name="Text Box 2456">
          <a:extLst>
            <a:ext uri="{FF2B5EF4-FFF2-40B4-BE49-F238E27FC236}">
              <a16:creationId xmlns:a16="http://schemas.microsoft.com/office/drawing/2014/main" xmlns="" id="{00000000-0008-0000-0000-00004A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82" name="Text Box 2459">
          <a:extLst>
            <a:ext uri="{FF2B5EF4-FFF2-40B4-BE49-F238E27FC236}">
              <a16:creationId xmlns:a16="http://schemas.microsoft.com/office/drawing/2014/main" xmlns="" id="{00000000-0008-0000-0000-00004B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83" name="Text Box 2462">
          <a:extLst>
            <a:ext uri="{FF2B5EF4-FFF2-40B4-BE49-F238E27FC236}">
              <a16:creationId xmlns:a16="http://schemas.microsoft.com/office/drawing/2014/main" xmlns="" id="{00000000-0008-0000-0000-00004C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84" name="Text Box 2465">
          <a:extLst>
            <a:ext uri="{FF2B5EF4-FFF2-40B4-BE49-F238E27FC236}">
              <a16:creationId xmlns:a16="http://schemas.microsoft.com/office/drawing/2014/main" xmlns="" id="{00000000-0008-0000-0000-00004D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85" name="Text Box 2468">
          <a:extLst>
            <a:ext uri="{FF2B5EF4-FFF2-40B4-BE49-F238E27FC236}">
              <a16:creationId xmlns:a16="http://schemas.microsoft.com/office/drawing/2014/main" xmlns="" id="{00000000-0008-0000-0000-00004E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86" name="Text Box 2471">
          <a:extLst>
            <a:ext uri="{FF2B5EF4-FFF2-40B4-BE49-F238E27FC236}">
              <a16:creationId xmlns:a16="http://schemas.microsoft.com/office/drawing/2014/main" xmlns="" id="{00000000-0008-0000-0000-00004F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87" name="Text Box 2474">
          <a:extLst>
            <a:ext uri="{FF2B5EF4-FFF2-40B4-BE49-F238E27FC236}">
              <a16:creationId xmlns:a16="http://schemas.microsoft.com/office/drawing/2014/main" xmlns="" id="{00000000-0008-0000-0000-000050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88" name="Text Box 2477">
          <a:extLst>
            <a:ext uri="{FF2B5EF4-FFF2-40B4-BE49-F238E27FC236}">
              <a16:creationId xmlns:a16="http://schemas.microsoft.com/office/drawing/2014/main" xmlns="" id="{00000000-0008-0000-0000-000051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89" name="Text Box 2480">
          <a:extLst>
            <a:ext uri="{FF2B5EF4-FFF2-40B4-BE49-F238E27FC236}">
              <a16:creationId xmlns:a16="http://schemas.microsoft.com/office/drawing/2014/main" xmlns="" id="{00000000-0008-0000-0000-000052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90" name="Text Box 2483">
          <a:extLst>
            <a:ext uri="{FF2B5EF4-FFF2-40B4-BE49-F238E27FC236}">
              <a16:creationId xmlns:a16="http://schemas.microsoft.com/office/drawing/2014/main" xmlns="" id="{00000000-0008-0000-0000-000053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91" name="Text Box 2486">
          <a:extLst>
            <a:ext uri="{FF2B5EF4-FFF2-40B4-BE49-F238E27FC236}">
              <a16:creationId xmlns:a16="http://schemas.microsoft.com/office/drawing/2014/main" xmlns="" id="{00000000-0008-0000-0000-000054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92" name="Text Box 2511">
          <a:extLst>
            <a:ext uri="{FF2B5EF4-FFF2-40B4-BE49-F238E27FC236}">
              <a16:creationId xmlns:a16="http://schemas.microsoft.com/office/drawing/2014/main" xmlns="" id="{00000000-0008-0000-0000-000055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93" name="Text Box 2514">
          <a:extLst>
            <a:ext uri="{FF2B5EF4-FFF2-40B4-BE49-F238E27FC236}">
              <a16:creationId xmlns:a16="http://schemas.microsoft.com/office/drawing/2014/main" xmlns="" id="{00000000-0008-0000-0000-000056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94" name="Text Box 2517">
          <a:extLst>
            <a:ext uri="{FF2B5EF4-FFF2-40B4-BE49-F238E27FC236}">
              <a16:creationId xmlns:a16="http://schemas.microsoft.com/office/drawing/2014/main" xmlns="" id="{00000000-0008-0000-0000-000057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95" name="Text Box 2520">
          <a:extLst>
            <a:ext uri="{FF2B5EF4-FFF2-40B4-BE49-F238E27FC236}">
              <a16:creationId xmlns:a16="http://schemas.microsoft.com/office/drawing/2014/main" xmlns="" id="{00000000-0008-0000-0000-000058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96" name="Text Box 2523">
          <a:extLst>
            <a:ext uri="{FF2B5EF4-FFF2-40B4-BE49-F238E27FC236}">
              <a16:creationId xmlns:a16="http://schemas.microsoft.com/office/drawing/2014/main" xmlns="" id="{00000000-0008-0000-0000-000059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97" name="Text Box 2526">
          <a:extLst>
            <a:ext uri="{FF2B5EF4-FFF2-40B4-BE49-F238E27FC236}">
              <a16:creationId xmlns:a16="http://schemas.microsoft.com/office/drawing/2014/main" xmlns="" id="{00000000-0008-0000-0000-00005A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98" name="Text Box 2529">
          <a:extLst>
            <a:ext uri="{FF2B5EF4-FFF2-40B4-BE49-F238E27FC236}">
              <a16:creationId xmlns:a16="http://schemas.microsoft.com/office/drawing/2014/main" xmlns="" id="{00000000-0008-0000-0000-00005B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799" name="Text Box 2532">
          <a:extLst>
            <a:ext uri="{FF2B5EF4-FFF2-40B4-BE49-F238E27FC236}">
              <a16:creationId xmlns:a16="http://schemas.microsoft.com/office/drawing/2014/main" xmlns="" id="{00000000-0008-0000-0000-00005C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00" name="Text Box 2535">
          <a:extLst>
            <a:ext uri="{FF2B5EF4-FFF2-40B4-BE49-F238E27FC236}">
              <a16:creationId xmlns:a16="http://schemas.microsoft.com/office/drawing/2014/main" xmlns="" id="{00000000-0008-0000-0000-00005D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01" name="Text Box 2538">
          <a:extLst>
            <a:ext uri="{FF2B5EF4-FFF2-40B4-BE49-F238E27FC236}">
              <a16:creationId xmlns:a16="http://schemas.microsoft.com/office/drawing/2014/main" xmlns="" id="{00000000-0008-0000-0000-00005E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02" name="Text Box 2541">
          <a:extLst>
            <a:ext uri="{FF2B5EF4-FFF2-40B4-BE49-F238E27FC236}">
              <a16:creationId xmlns:a16="http://schemas.microsoft.com/office/drawing/2014/main" xmlns="" id="{00000000-0008-0000-0000-00005F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03" name="Text Box 2544">
          <a:extLst>
            <a:ext uri="{FF2B5EF4-FFF2-40B4-BE49-F238E27FC236}">
              <a16:creationId xmlns:a16="http://schemas.microsoft.com/office/drawing/2014/main" xmlns="" id="{00000000-0008-0000-0000-000060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04" name="Text Box 2547">
          <a:extLst>
            <a:ext uri="{FF2B5EF4-FFF2-40B4-BE49-F238E27FC236}">
              <a16:creationId xmlns:a16="http://schemas.microsoft.com/office/drawing/2014/main" xmlns="" id="{00000000-0008-0000-0000-000061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05" name="Text Box 2550">
          <a:extLst>
            <a:ext uri="{FF2B5EF4-FFF2-40B4-BE49-F238E27FC236}">
              <a16:creationId xmlns:a16="http://schemas.microsoft.com/office/drawing/2014/main" xmlns="" id="{00000000-0008-0000-0000-000062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06" name="Text Box 2553">
          <a:extLst>
            <a:ext uri="{FF2B5EF4-FFF2-40B4-BE49-F238E27FC236}">
              <a16:creationId xmlns:a16="http://schemas.microsoft.com/office/drawing/2014/main" xmlns="" id="{00000000-0008-0000-0000-000063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07" name="Text Box 2578">
          <a:extLst>
            <a:ext uri="{FF2B5EF4-FFF2-40B4-BE49-F238E27FC236}">
              <a16:creationId xmlns:a16="http://schemas.microsoft.com/office/drawing/2014/main" xmlns="" id="{00000000-0008-0000-0000-000064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08" name="Text Box 2581">
          <a:extLst>
            <a:ext uri="{FF2B5EF4-FFF2-40B4-BE49-F238E27FC236}">
              <a16:creationId xmlns:a16="http://schemas.microsoft.com/office/drawing/2014/main" xmlns="" id="{00000000-0008-0000-0000-000065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09" name="Text Box 2584">
          <a:extLst>
            <a:ext uri="{FF2B5EF4-FFF2-40B4-BE49-F238E27FC236}">
              <a16:creationId xmlns:a16="http://schemas.microsoft.com/office/drawing/2014/main" xmlns="" id="{00000000-0008-0000-0000-000066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10" name="Text Box 2587">
          <a:extLst>
            <a:ext uri="{FF2B5EF4-FFF2-40B4-BE49-F238E27FC236}">
              <a16:creationId xmlns:a16="http://schemas.microsoft.com/office/drawing/2014/main" xmlns="" id="{00000000-0008-0000-0000-000067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11" name="Text Box 2590">
          <a:extLst>
            <a:ext uri="{FF2B5EF4-FFF2-40B4-BE49-F238E27FC236}">
              <a16:creationId xmlns:a16="http://schemas.microsoft.com/office/drawing/2014/main" xmlns="" id="{00000000-0008-0000-0000-000068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12" name="Text Box 2593">
          <a:extLst>
            <a:ext uri="{FF2B5EF4-FFF2-40B4-BE49-F238E27FC236}">
              <a16:creationId xmlns:a16="http://schemas.microsoft.com/office/drawing/2014/main" xmlns="" id="{00000000-0008-0000-0000-000069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13" name="Text Box 2596">
          <a:extLst>
            <a:ext uri="{FF2B5EF4-FFF2-40B4-BE49-F238E27FC236}">
              <a16:creationId xmlns:a16="http://schemas.microsoft.com/office/drawing/2014/main" xmlns="" id="{00000000-0008-0000-0000-00006A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14" name="Text Box 2599">
          <a:extLst>
            <a:ext uri="{FF2B5EF4-FFF2-40B4-BE49-F238E27FC236}">
              <a16:creationId xmlns:a16="http://schemas.microsoft.com/office/drawing/2014/main" xmlns="" id="{00000000-0008-0000-0000-00006B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15" name="Text Box 2602">
          <a:extLst>
            <a:ext uri="{FF2B5EF4-FFF2-40B4-BE49-F238E27FC236}">
              <a16:creationId xmlns:a16="http://schemas.microsoft.com/office/drawing/2014/main" xmlns="" id="{00000000-0008-0000-0000-00006C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16" name="Text Box 2605">
          <a:extLst>
            <a:ext uri="{FF2B5EF4-FFF2-40B4-BE49-F238E27FC236}">
              <a16:creationId xmlns:a16="http://schemas.microsoft.com/office/drawing/2014/main" xmlns="" id="{00000000-0008-0000-0000-00006D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17" name="Text Box 2608">
          <a:extLst>
            <a:ext uri="{FF2B5EF4-FFF2-40B4-BE49-F238E27FC236}">
              <a16:creationId xmlns:a16="http://schemas.microsoft.com/office/drawing/2014/main" xmlns="" id="{00000000-0008-0000-0000-00006E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18" name="Text Box 2611">
          <a:extLst>
            <a:ext uri="{FF2B5EF4-FFF2-40B4-BE49-F238E27FC236}">
              <a16:creationId xmlns:a16="http://schemas.microsoft.com/office/drawing/2014/main" xmlns="" id="{00000000-0008-0000-0000-00006F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19" name="Text Box 2614">
          <a:extLst>
            <a:ext uri="{FF2B5EF4-FFF2-40B4-BE49-F238E27FC236}">
              <a16:creationId xmlns:a16="http://schemas.microsoft.com/office/drawing/2014/main" xmlns="" id="{00000000-0008-0000-0000-000070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20" name="Text Box 2617">
          <a:extLst>
            <a:ext uri="{FF2B5EF4-FFF2-40B4-BE49-F238E27FC236}">
              <a16:creationId xmlns:a16="http://schemas.microsoft.com/office/drawing/2014/main" xmlns="" id="{00000000-0008-0000-0000-000071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21" name="Text Box 2620">
          <a:extLst>
            <a:ext uri="{FF2B5EF4-FFF2-40B4-BE49-F238E27FC236}">
              <a16:creationId xmlns:a16="http://schemas.microsoft.com/office/drawing/2014/main" xmlns="" id="{00000000-0008-0000-0000-000072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22" name="Text Box 2645">
          <a:extLst>
            <a:ext uri="{FF2B5EF4-FFF2-40B4-BE49-F238E27FC236}">
              <a16:creationId xmlns:a16="http://schemas.microsoft.com/office/drawing/2014/main" xmlns="" id="{00000000-0008-0000-0000-000073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23" name="Text Box 2648">
          <a:extLst>
            <a:ext uri="{FF2B5EF4-FFF2-40B4-BE49-F238E27FC236}">
              <a16:creationId xmlns:a16="http://schemas.microsoft.com/office/drawing/2014/main" xmlns="" id="{00000000-0008-0000-0000-000074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24" name="Text Box 2651">
          <a:extLst>
            <a:ext uri="{FF2B5EF4-FFF2-40B4-BE49-F238E27FC236}">
              <a16:creationId xmlns:a16="http://schemas.microsoft.com/office/drawing/2014/main" xmlns="" id="{00000000-0008-0000-0000-000075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25" name="Text Box 2654">
          <a:extLst>
            <a:ext uri="{FF2B5EF4-FFF2-40B4-BE49-F238E27FC236}">
              <a16:creationId xmlns:a16="http://schemas.microsoft.com/office/drawing/2014/main" xmlns="" id="{00000000-0008-0000-0000-000076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26" name="Text Box 2657">
          <a:extLst>
            <a:ext uri="{FF2B5EF4-FFF2-40B4-BE49-F238E27FC236}">
              <a16:creationId xmlns:a16="http://schemas.microsoft.com/office/drawing/2014/main" xmlns="" id="{00000000-0008-0000-0000-000077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27" name="Text Box 2660">
          <a:extLst>
            <a:ext uri="{FF2B5EF4-FFF2-40B4-BE49-F238E27FC236}">
              <a16:creationId xmlns:a16="http://schemas.microsoft.com/office/drawing/2014/main" xmlns="" id="{00000000-0008-0000-0000-000078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28" name="Text Box 2663">
          <a:extLst>
            <a:ext uri="{FF2B5EF4-FFF2-40B4-BE49-F238E27FC236}">
              <a16:creationId xmlns:a16="http://schemas.microsoft.com/office/drawing/2014/main" xmlns="" id="{00000000-0008-0000-0000-000079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29" name="Text Box 2666">
          <a:extLst>
            <a:ext uri="{FF2B5EF4-FFF2-40B4-BE49-F238E27FC236}">
              <a16:creationId xmlns:a16="http://schemas.microsoft.com/office/drawing/2014/main" xmlns="" id="{00000000-0008-0000-0000-00007A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30" name="Text Box 2669">
          <a:extLst>
            <a:ext uri="{FF2B5EF4-FFF2-40B4-BE49-F238E27FC236}">
              <a16:creationId xmlns:a16="http://schemas.microsoft.com/office/drawing/2014/main" xmlns="" id="{00000000-0008-0000-0000-00007B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31" name="Text Box 2672">
          <a:extLst>
            <a:ext uri="{FF2B5EF4-FFF2-40B4-BE49-F238E27FC236}">
              <a16:creationId xmlns:a16="http://schemas.microsoft.com/office/drawing/2014/main" xmlns="" id="{00000000-0008-0000-0000-00007C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32" name="Text Box 2675">
          <a:extLst>
            <a:ext uri="{FF2B5EF4-FFF2-40B4-BE49-F238E27FC236}">
              <a16:creationId xmlns:a16="http://schemas.microsoft.com/office/drawing/2014/main" xmlns="" id="{00000000-0008-0000-0000-00007D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33" name="Text Box 2678">
          <a:extLst>
            <a:ext uri="{FF2B5EF4-FFF2-40B4-BE49-F238E27FC236}">
              <a16:creationId xmlns:a16="http://schemas.microsoft.com/office/drawing/2014/main" xmlns="" id="{00000000-0008-0000-0000-00007E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34" name="Text Box 2681">
          <a:extLst>
            <a:ext uri="{FF2B5EF4-FFF2-40B4-BE49-F238E27FC236}">
              <a16:creationId xmlns:a16="http://schemas.microsoft.com/office/drawing/2014/main" xmlns="" id="{00000000-0008-0000-0000-00007F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35" name="Text Box 2684">
          <a:extLst>
            <a:ext uri="{FF2B5EF4-FFF2-40B4-BE49-F238E27FC236}">
              <a16:creationId xmlns:a16="http://schemas.microsoft.com/office/drawing/2014/main" xmlns="" id="{00000000-0008-0000-0000-000080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36" name="Text Box 2687">
          <a:extLst>
            <a:ext uri="{FF2B5EF4-FFF2-40B4-BE49-F238E27FC236}">
              <a16:creationId xmlns:a16="http://schemas.microsoft.com/office/drawing/2014/main" xmlns="" id="{00000000-0008-0000-0000-000081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37" name="Text Box 2712">
          <a:extLst>
            <a:ext uri="{FF2B5EF4-FFF2-40B4-BE49-F238E27FC236}">
              <a16:creationId xmlns:a16="http://schemas.microsoft.com/office/drawing/2014/main" xmlns="" id="{00000000-0008-0000-0000-000082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38" name="Text Box 2715">
          <a:extLst>
            <a:ext uri="{FF2B5EF4-FFF2-40B4-BE49-F238E27FC236}">
              <a16:creationId xmlns:a16="http://schemas.microsoft.com/office/drawing/2014/main" xmlns="" id="{00000000-0008-0000-0000-000083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39" name="Text Box 2718">
          <a:extLst>
            <a:ext uri="{FF2B5EF4-FFF2-40B4-BE49-F238E27FC236}">
              <a16:creationId xmlns:a16="http://schemas.microsoft.com/office/drawing/2014/main" xmlns="" id="{00000000-0008-0000-0000-000084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40" name="Text Box 2721">
          <a:extLst>
            <a:ext uri="{FF2B5EF4-FFF2-40B4-BE49-F238E27FC236}">
              <a16:creationId xmlns:a16="http://schemas.microsoft.com/office/drawing/2014/main" xmlns="" id="{00000000-0008-0000-0000-000085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41" name="Text Box 2724">
          <a:extLst>
            <a:ext uri="{FF2B5EF4-FFF2-40B4-BE49-F238E27FC236}">
              <a16:creationId xmlns:a16="http://schemas.microsoft.com/office/drawing/2014/main" xmlns="" id="{00000000-0008-0000-0000-000086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42" name="Text Box 2727">
          <a:extLst>
            <a:ext uri="{FF2B5EF4-FFF2-40B4-BE49-F238E27FC236}">
              <a16:creationId xmlns:a16="http://schemas.microsoft.com/office/drawing/2014/main" xmlns="" id="{00000000-0008-0000-0000-000087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43" name="Text Box 2730">
          <a:extLst>
            <a:ext uri="{FF2B5EF4-FFF2-40B4-BE49-F238E27FC236}">
              <a16:creationId xmlns:a16="http://schemas.microsoft.com/office/drawing/2014/main" xmlns="" id="{00000000-0008-0000-0000-000088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44" name="Text Box 2733">
          <a:extLst>
            <a:ext uri="{FF2B5EF4-FFF2-40B4-BE49-F238E27FC236}">
              <a16:creationId xmlns:a16="http://schemas.microsoft.com/office/drawing/2014/main" xmlns="" id="{00000000-0008-0000-0000-000089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45" name="Text Box 2736">
          <a:extLst>
            <a:ext uri="{FF2B5EF4-FFF2-40B4-BE49-F238E27FC236}">
              <a16:creationId xmlns:a16="http://schemas.microsoft.com/office/drawing/2014/main" xmlns="" id="{00000000-0008-0000-0000-00008A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46" name="Text Box 2739">
          <a:extLst>
            <a:ext uri="{FF2B5EF4-FFF2-40B4-BE49-F238E27FC236}">
              <a16:creationId xmlns:a16="http://schemas.microsoft.com/office/drawing/2014/main" xmlns="" id="{00000000-0008-0000-0000-00008B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47" name="Text Box 2742">
          <a:extLst>
            <a:ext uri="{FF2B5EF4-FFF2-40B4-BE49-F238E27FC236}">
              <a16:creationId xmlns:a16="http://schemas.microsoft.com/office/drawing/2014/main" xmlns="" id="{00000000-0008-0000-0000-00008C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48" name="Text Box 2745">
          <a:extLst>
            <a:ext uri="{FF2B5EF4-FFF2-40B4-BE49-F238E27FC236}">
              <a16:creationId xmlns:a16="http://schemas.microsoft.com/office/drawing/2014/main" xmlns="" id="{00000000-0008-0000-0000-00008D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49" name="Text Box 2748">
          <a:extLst>
            <a:ext uri="{FF2B5EF4-FFF2-40B4-BE49-F238E27FC236}">
              <a16:creationId xmlns:a16="http://schemas.microsoft.com/office/drawing/2014/main" xmlns="" id="{00000000-0008-0000-0000-00008E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50" name="Text Box 2751">
          <a:extLst>
            <a:ext uri="{FF2B5EF4-FFF2-40B4-BE49-F238E27FC236}">
              <a16:creationId xmlns:a16="http://schemas.microsoft.com/office/drawing/2014/main" xmlns="" id="{00000000-0008-0000-0000-00008F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51" name="Text Box 2754">
          <a:extLst>
            <a:ext uri="{FF2B5EF4-FFF2-40B4-BE49-F238E27FC236}">
              <a16:creationId xmlns:a16="http://schemas.microsoft.com/office/drawing/2014/main" xmlns="" id="{00000000-0008-0000-0000-000090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52" name="Text Box 2779">
          <a:extLst>
            <a:ext uri="{FF2B5EF4-FFF2-40B4-BE49-F238E27FC236}">
              <a16:creationId xmlns:a16="http://schemas.microsoft.com/office/drawing/2014/main" xmlns="" id="{00000000-0008-0000-0000-000091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53" name="Text Box 2782">
          <a:extLst>
            <a:ext uri="{FF2B5EF4-FFF2-40B4-BE49-F238E27FC236}">
              <a16:creationId xmlns:a16="http://schemas.microsoft.com/office/drawing/2014/main" xmlns="" id="{00000000-0008-0000-0000-000092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54" name="Text Box 2785">
          <a:extLst>
            <a:ext uri="{FF2B5EF4-FFF2-40B4-BE49-F238E27FC236}">
              <a16:creationId xmlns:a16="http://schemas.microsoft.com/office/drawing/2014/main" xmlns="" id="{00000000-0008-0000-0000-000093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55" name="Text Box 2788">
          <a:extLst>
            <a:ext uri="{FF2B5EF4-FFF2-40B4-BE49-F238E27FC236}">
              <a16:creationId xmlns:a16="http://schemas.microsoft.com/office/drawing/2014/main" xmlns="" id="{00000000-0008-0000-0000-000094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56" name="Text Box 2791">
          <a:extLst>
            <a:ext uri="{FF2B5EF4-FFF2-40B4-BE49-F238E27FC236}">
              <a16:creationId xmlns:a16="http://schemas.microsoft.com/office/drawing/2014/main" xmlns="" id="{00000000-0008-0000-0000-000095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57" name="Text Box 2794">
          <a:extLst>
            <a:ext uri="{FF2B5EF4-FFF2-40B4-BE49-F238E27FC236}">
              <a16:creationId xmlns:a16="http://schemas.microsoft.com/office/drawing/2014/main" xmlns="" id="{00000000-0008-0000-0000-000096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58" name="Text Box 2797">
          <a:extLst>
            <a:ext uri="{FF2B5EF4-FFF2-40B4-BE49-F238E27FC236}">
              <a16:creationId xmlns:a16="http://schemas.microsoft.com/office/drawing/2014/main" xmlns="" id="{00000000-0008-0000-0000-000097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59" name="Text Box 2800">
          <a:extLst>
            <a:ext uri="{FF2B5EF4-FFF2-40B4-BE49-F238E27FC236}">
              <a16:creationId xmlns:a16="http://schemas.microsoft.com/office/drawing/2014/main" xmlns="" id="{00000000-0008-0000-0000-000098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60" name="Text Box 2803">
          <a:extLst>
            <a:ext uri="{FF2B5EF4-FFF2-40B4-BE49-F238E27FC236}">
              <a16:creationId xmlns:a16="http://schemas.microsoft.com/office/drawing/2014/main" xmlns="" id="{00000000-0008-0000-0000-000099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61" name="Text Box 2806">
          <a:extLst>
            <a:ext uri="{FF2B5EF4-FFF2-40B4-BE49-F238E27FC236}">
              <a16:creationId xmlns:a16="http://schemas.microsoft.com/office/drawing/2014/main" xmlns="" id="{00000000-0008-0000-0000-00009A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62" name="Text Box 2809">
          <a:extLst>
            <a:ext uri="{FF2B5EF4-FFF2-40B4-BE49-F238E27FC236}">
              <a16:creationId xmlns:a16="http://schemas.microsoft.com/office/drawing/2014/main" xmlns="" id="{00000000-0008-0000-0000-00009B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63" name="Text Box 2812">
          <a:extLst>
            <a:ext uri="{FF2B5EF4-FFF2-40B4-BE49-F238E27FC236}">
              <a16:creationId xmlns:a16="http://schemas.microsoft.com/office/drawing/2014/main" xmlns="" id="{00000000-0008-0000-0000-00009C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64" name="Text Box 2815">
          <a:extLst>
            <a:ext uri="{FF2B5EF4-FFF2-40B4-BE49-F238E27FC236}">
              <a16:creationId xmlns:a16="http://schemas.microsoft.com/office/drawing/2014/main" xmlns="" id="{00000000-0008-0000-0000-00009D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65" name="Text Box 2818">
          <a:extLst>
            <a:ext uri="{FF2B5EF4-FFF2-40B4-BE49-F238E27FC236}">
              <a16:creationId xmlns:a16="http://schemas.microsoft.com/office/drawing/2014/main" xmlns="" id="{00000000-0008-0000-0000-00009E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76200</xdr:colOff>
      <xdr:row>445</xdr:row>
      <xdr:rowOff>38100</xdr:rowOff>
    </xdr:to>
    <xdr:sp macro="" textlink="">
      <xdr:nvSpPr>
        <xdr:cNvPr id="3866" name="Text Box 2821">
          <a:extLst>
            <a:ext uri="{FF2B5EF4-FFF2-40B4-BE49-F238E27FC236}">
              <a16:creationId xmlns:a16="http://schemas.microsoft.com/office/drawing/2014/main" xmlns="" id="{00000000-0008-0000-0000-00009F9DAA00}"/>
            </a:ext>
          </a:extLst>
        </xdr:cNvPr>
        <xdr:cNvSpPr txBox="1">
          <a:spLocks noChangeArrowheads="1"/>
        </xdr:cNvSpPr>
      </xdr:nvSpPr>
      <xdr:spPr bwMode="auto">
        <a:xfrm>
          <a:off x="4857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444</xdr:row>
      <xdr:rowOff>0</xdr:rowOff>
    </xdr:from>
    <xdr:to>
      <xdr:col>1</xdr:col>
      <xdr:colOff>228600</xdr:colOff>
      <xdr:row>445</xdr:row>
      <xdr:rowOff>38100</xdr:rowOff>
    </xdr:to>
    <xdr:sp macro="" textlink="">
      <xdr:nvSpPr>
        <xdr:cNvPr id="3867" name="Text Box 2907">
          <a:extLst>
            <a:ext uri="{FF2B5EF4-FFF2-40B4-BE49-F238E27FC236}">
              <a16:creationId xmlns:a16="http://schemas.microsoft.com/office/drawing/2014/main" xmlns="" id="{00000000-0008-0000-0000-0000A09DAA00}"/>
            </a:ext>
          </a:extLst>
        </xdr:cNvPr>
        <xdr:cNvSpPr txBox="1">
          <a:spLocks noChangeArrowheads="1"/>
        </xdr:cNvSpPr>
      </xdr:nvSpPr>
      <xdr:spPr bwMode="auto">
        <a:xfrm>
          <a:off x="6381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444</xdr:row>
      <xdr:rowOff>0</xdr:rowOff>
    </xdr:from>
    <xdr:to>
      <xdr:col>1</xdr:col>
      <xdr:colOff>228600</xdr:colOff>
      <xdr:row>445</xdr:row>
      <xdr:rowOff>38100</xdr:rowOff>
    </xdr:to>
    <xdr:sp macro="" textlink="">
      <xdr:nvSpPr>
        <xdr:cNvPr id="3868" name="Text Box 2908">
          <a:extLst>
            <a:ext uri="{FF2B5EF4-FFF2-40B4-BE49-F238E27FC236}">
              <a16:creationId xmlns:a16="http://schemas.microsoft.com/office/drawing/2014/main" xmlns="" id="{00000000-0008-0000-0000-0000A19DAA00}"/>
            </a:ext>
          </a:extLst>
        </xdr:cNvPr>
        <xdr:cNvSpPr txBox="1">
          <a:spLocks noChangeArrowheads="1"/>
        </xdr:cNvSpPr>
      </xdr:nvSpPr>
      <xdr:spPr bwMode="auto">
        <a:xfrm>
          <a:off x="6381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444</xdr:row>
      <xdr:rowOff>0</xdr:rowOff>
    </xdr:from>
    <xdr:to>
      <xdr:col>1</xdr:col>
      <xdr:colOff>228600</xdr:colOff>
      <xdr:row>445</xdr:row>
      <xdr:rowOff>38100</xdr:rowOff>
    </xdr:to>
    <xdr:sp macro="" textlink="">
      <xdr:nvSpPr>
        <xdr:cNvPr id="3869" name="Text Box 2912">
          <a:extLst>
            <a:ext uri="{FF2B5EF4-FFF2-40B4-BE49-F238E27FC236}">
              <a16:creationId xmlns:a16="http://schemas.microsoft.com/office/drawing/2014/main" xmlns="" id="{00000000-0008-0000-0000-0000A29DAA00}"/>
            </a:ext>
          </a:extLst>
        </xdr:cNvPr>
        <xdr:cNvSpPr txBox="1">
          <a:spLocks noChangeArrowheads="1"/>
        </xdr:cNvSpPr>
      </xdr:nvSpPr>
      <xdr:spPr bwMode="auto">
        <a:xfrm>
          <a:off x="638175" y="7342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469</xdr:row>
      <xdr:rowOff>0</xdr:rowOff>
    </xdr:from>
    <xdr:to>
      <xdr:col>1</xdr:col>
      <xdr:colOff>228600</xdr:colOff>
      <xdr:row>470</xdr:row>
      <xdr:rowOff>38100</xdr:rowOff>
    </xdr:to>
    <xdr:sp macro="" textlink="">
      <xdr:nvSpPr>
        <xdr:cNvPr id="3870" name="Text Box 8">
          <a:extLst>
            <a:ext uri="{FF2B5EF4-FFF2-40B4-BE49-F238E27FC236}">
              <a16:creationId xmlns:a16="http://schemas.microsoft.com/office/drawing/2014/main" xmlns="" id="{00000000-0008-0000-0000-0000A39DAA00}"/>
            </a:ext>
          </a:extLst>
        </xdr:cNvPr>
        <xdr:cNvSpPr txBox="1">
          <a:spLocks noChangeArrowheads="1"/>
        </xdr:cNvSpPr>
      </xdr:nvSpPr>
      <xdr:spPr bwMode="auto">
        <a:xfrm>
          <a:off x="6381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71" name="Text Box 13">
          <a:extLst>
            <a:ext uri="{FF2B5EF4-FFF2-40B4-BE49-F238E27FC236}">
              <a16:creationId xmlns:a16="http://schemas.microsoft.com/office/drawing/2014/main" xmlns="" id="{00000000-0008-0000-0000-0000A4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72" name="Text Box 53">
          <a:extLst>
            <a:ext uri="{FF2B5EF4-FFF2-40B4-BE49-F238E27FC236}">
              <a16:creationId xmlns:a16="http://schemas.microsoft.com/office/drawing/2014/main" xmlns="" id="{00000000-0008-0000-0000-0000A5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73" name="Text Box 145">
          <a:extLst>
            <a:ext uri="{FF2B5EF4-FFF2-40B4-BE49-F238E27FC236}">
              <a16:creationId xmlns:a16="http://schemas.microsoft.com/office/drawing/2014/main" xmlns="" id="{00000000-0008-0000-0000-0000A6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74" name="Text Box 237">
          <a:extLst>
            <a:ext uri="{FF2B5EF4-FFF2-40B4-BE49-F238E27FC236}">
              <a16:creationId xmlns:a16="http://schemas.microsoft.com/office/drawing/2014/main" xmlns="" id="{00000000-0008-0000-0000-0000A7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75" name="Text Box 329">
          <a:extLst>
            <a:ext uri="{FF2B5EF4-FFF2-40B4-BE49-F238E27FC236}">
              <a16:creationId xmlns:a16="http://schemas.microsoft.com/office/drawing/2014/main" xmlns="" id="{00000000-0008-0000-0000-0000A8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76" name="Text Box 421">
          <a:extLst>
            <a:ext uri="{FF2B5EF4-FFF2-40B4-BE49-F238E27FC236}">
              <a16:creationId xmlns:a16="http://schemas.microsoft.com/office/drawing/2014/main" xmlns="" id="{00000000-0008-0000-0000-0000A9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77" name="Text Box 513">
          <a:extLst>
            <a:ext uri="{FF2B5EF4-FFF2-40B4-BE49-F238E27FC236}">
              <a16:creationId xmlns:a16="http://schemas.microsoft.com/office/drawing/2014/main" xmlns="" id="{00000000-0008-0000-0000-0000AA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78" name="Text Box 605">
          <a:extLst>
            <a:ext uri="{FF2B5EF4-FFF2-40B4-BE49-F238E27FC236}">
              <a16:creationId xmlns:a16="http://schemas.microsoft.com/office/drawing/2014/main" xmlns="" id="{00000000-0008-0000-0000-0000AB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79" name="Text Box 697">
          <a:extLst>
            <a:ext uri="{FF2B5EF4-FFF2-40B4-BE49-F238E27FC236}">
              <a16:creationId xmlns:a16="http://schemas.microsoft.com/office/drawing/2014/main" xmlns="" id="{00000000-0008-0000-0000-0000AC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80" name="Text Box 789">
          <a:extLst>
            <a:ext uri="{FF2B5EF4-FFF2-40B4-BE49-F238E27FC236}">
              <a16:creationId xmlns:a16="http://schemas.microsoft.com/office/drawing/2014/main" xmlns="" id="{00000000-0008-0000-0000-0000AD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81" name="Text Box 881">
          <a:extLst>
            <a:ext uri="{FF2B5EF4-FFF2-40B4-BE49-F238E27FC236}">
              <a16:creationId xmlns:a16="http://schemas.microsoft.com/office/drawing/2014/main" xmlns="" id="{00000000-0008-0000-0000-0000AE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82" name="Text Box 973">
          <a:extLst>
            <a:ext uri="{FF2B5EF4-FFF2-40B4-BE49-F238E27FC236}">
              <a16:creationId xmlns:a16="http://schemas.microsoft.com/office/drawing/2014/main" xmlns="" id="{00000000-0008-0000-0000-0000AF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83" name="Text Box 1065">
          <a:extLst>
            <a:ext uri="{FF2B5EF4-FFF2-40B4-BE49-F238E27FC236}">
              <a16:creationId xmlns:a16="http://schemas.microsoft.com/office/drawing/2014/main" xmlns="" id="{00000000-0008-0000-0000-0000B0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84" name="Text Box 1157">
          <a:extLst>
            <a:ext uri="{FF2B5EF4-FFF2-40B4-BE49-F238E27FC236}">
              <a16:creationId xmlns:a16="http://schemas.microsoft.com/office/drawing/2014/main" xmlns="" id="{00000000-0008-0000-0000-0000B1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85" name="Text Box 1249">
          <a:extLst>
            <a:ext uri="{FF2B5EF4-FFF2-40B4-BE49-F238E27FC236}">
              <a16:creationId xmlns:a16="http://schemas.microsoft.com/office/drawing/2014/main" xmlns="" id="{00000000-0008-0000-0000-0000B2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86" name="Text Box 1347">
          <a:extLst>
            <a:ext uri="{FF2B5EF4-FFF2-40B4-BE49-F238E27FC236}">
              <a16:creationId xmlns:a16="http://schemas.microsoft.com/office/drawing/2014/main" xmlns="" id="{00000000-0008-0000-0000-0000B3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87" name="Text Box 1372">
          <a:extLst>
            <a:ext uri="{FF2B5EF4-FFF2-40B4-BE49-F238E27FC236}">
              <a16:creationId xmlns:a16="http://schemas.microsoft.com/office/drawing/2014/main" xmlns="" id="{00000000-0008-0000-0000-0000B4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88" name="Text Box 1375">
          <a:extLst>
            <a:ext uri="{FF2B5EF4-FFF2-40B4-BE49-F238E27FC236}">
              <a16:creationId xmlns:a16="http://schemas.microsoft.com/office/drawing/2014/main" xmlns="" id="{00000000-0008-0000-0000-0000B5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89" name="Text Box 1378">
          <a:extLst>
            <a:ext uri="{FF2B5EF4-FFF2-40B4-BE49-F238E27FC236}">
              <a16:creationId xmlns:a16="http://schemas.microsoft.com/office/drawing/2014/main" xmlns="" id="{00000000-0008-0000-0000-0000B6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90" name="Text Box 1381">
          <a:extLst>
            <a:ext uri="{FF2B5EF4-FFF2-40B4-BE49-F238E27FC236}">
              <a16:creationId xmlns:a16="http://schemas.microsoft.com/office/drawing/2014/main" xmlns="" id="{00000000-0008-0000-0000-0000B7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91" name="Text Box 1384">
          <a:extLst>
            <a:ext uri="{FF2B5EF4-FFF2-40B4-BE49-F238E27FC236}">
              <a16:creationId xmlns:a16="http://schemas.microsoft.com/office/drawing/2014/main" xmlns="" id="{00000000-0008-0000-0000-0000B8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92" name="Text Box 1387">
          <a:extLst>
            <a:ext uri="{FF2B5EF4-FFF2-40B4-BE49-F238E27FC236}">
              <a16:creationId xmlns:a16="http://schemas.microsoft.com/office/drawing/2014/main" xmlns="" id="{00000000-0008-0000-0000-0000B9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93" name="Text Box 1390">
          <a:extLst>
            <a:ext uri="{FF2B5EF4-FFF2-40B4-BE49-F238E27FC236}">
              <a16:creationId xmlns:a16="http://schemas.microsoft.com/office/drawing/2014/main" xmlns="" id="{00000000-0008-0000-0000-0000BA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94" name="Text Box 1393">
          <a:extLst>
            <a:ext uri="{FF2B5EF4-FFF2-40B4-BE49-F238E27FC236}">
              <a16:creationId xmlns:a16="http://schemas.microsoft.com/office/drawing/2014/main" xmlns="" id="{00000000-0008-0000-0000-0000BB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95" name="Text Box 1396">
          <a:extLst>
            <a:ext uri="{FF2B5EF4-FFF2-40B4-BE49-F238E27FC236}">
              <a16:creationId xmlns:a16="http://schemas.microsoft.com/office/drawing/2014/main" xmlns="" id="{00000000-0008-0000-0000-0000BC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96" name="Text Box 1399">
          <a:extLst>
            <a:ext uri="{FF2B5EF4-FFF2-40B4-BE49-F238E27FC236}">
              <a16:creationId xmlns:a16="http://schemas.microsoft.com/office/drawing/2014/main" xmlns="" id="{00000000-0008-0000-0000-0000BD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97" name="Text Box 1402">
          <a:extLst>
            <a:ext uri="{FF2B5EF4-FFF2-40B4-BE49-F238E27FC236}">
              <a16:creationId xmlns:a16="http://schemas.microsoft.com/office/drawing/2014/main" xmlns="" id="{00000000-0008-0000-0000-0000BE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98" name="Text Box 1405">
          <a:extLst>
            <a:ext uri="{FF2B5EF4-FFF2-40B4-BE49-F238E27FC236}">
              <a16:creationId xmlns:a16="http://schemas.microsoft.com/office/drawing/2014/main" xmlns="" id="{00000000-0008-0000-0000-0000BF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899" name="Text Box 1408">
          <a:extLst>
            <a:ext uri="{FF2B5EF4-FFF2-40B4-BE49-F238E27FC236}">
              <a16:creationId xmlns:a16="http://schemas.microsoft.com/office/drawing/2014/main" xmlns="" id="{00000000-0008-0000-0000-0000C0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00" name="Text Box 1411">
          <a:extLst>
            <a:ext uri="{FF2B5EF4-FFF2-40B4-BE49-F238E27FC236}">
              <a16:creationId xmlns:a16="http://schemas.microsoft.com/office/drawing/2014/main" xmlns="" id="{00000000-0008-0000-0000-0000C1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01" name="Text Box 1414">
          <a:extLst>
            <a:ext uri="{FF2B5EF4-FFF2-40B4-BE49-F238E27FC236}">
              <a16:creationId xmlns:a16="http://schemas.microsoft.com/office/drawing/2014/main" xmlns="" id="{00000000-0008-0000-0000-0000C2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02" name="Text Box 1439">
          <a:extLst>
            <a:ext uri="{FF2B5EF4-FFF2-40B4-BE49-F238E27FC236}">
              <a16:creationId xmlns:a16="http://schemas.microsoft.com/office/drawing/2014/main" xmlns="" id="{00000000-0008-0000-0000-0000C3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03" name="Text Box 1442">
          <a:extLst>
            <a:ext uri="{FF2B5EF4-FFF2-40B4-BE49-F238E27FC236}">
              <a16:creationId xmlns:a16="http://schemas.microsoft.com/office/drawing/2014/main" xmlns="" id="{00000000-0008-0000-0000-0000C4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04" name="Text Box 1445">
          <a:extLst>
            <a:ext uri="{FF2B5EF4-FFF2-40B4-BE49-F238E27FC236}">
              <a16:creationId xmlns:a16="http://schemas.microsoft.com/office/drawing/2014/main" xmlns="" id="{00000000-0008-0000-0000-0000C5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05" name="Text Box 1448">
          <a:extLst>
            <a:ext uri="{FF2B5EF4-FFF2-40B4-BE49-F238E27FC236}">
              <a16:creationId xmlns:a16="http://schemas.microsoft.com/office/drawing/2014/main" xmlns="" id="{00000000-0008-0000-0000-0000C6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06" name="Text Box 1451">
          <a:extLst>
            <a:ext uri="{FF2B5EF4-FFF2-40B4-BE49-F238E27FC236}">
              <a16:creationId xmlns:a16="http://schemas.microsoft.com/office/drawing/2014/main" xmlns="" id="{00000000-0008-0000-0000-0000C7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07" name="Text Box 1454">
          <a:extLst>
            <a:ext uri="{FF2B5EF4-FFF2-40B4-BE49-F238E27FC236}">
              <a16:creationId xmlns:a16="http://schemas.microsoft.com/office/drawing/2014/main" xmlns="" id="{00000000-0008-0000-0000-0000C8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08" name="Text Box 1457">
          <a:extLst>
            <a:ext uri="{FF2B5EF4-FFF2-40B4-BE49-F238E27FC236}">
              <a16:creationId xmlns:a16="http://schemas.microsoft.com/office/drawing/2014/main" xmlns="" id="{00000000-0008-0000-0000-0000C9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09" name="Text Box 1460">
          <a:extLst>
            <a:ext uri="{FF2B5EF4-FFF2-40B4-BE49-F238E27FC236}">
              <a16:creationId xmlns:a16="http://schemas.microsoft.com/office/drawing/2014/main" xmlns="" id="{00000000-0008-0000-0000-0000CA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10" name="Text Box 1463">
          <a:extLst>
            <a:ext uri="{FF2B5EF4-FFF2-40B4-BE49-F238E27FC236}">
              <a16:creationId xmlns:a16="http://schemas.microsoft.com/office/drawing/2014/main" xmlns="" id="{00000000-0008-0000-0000-0000CB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11" name="Text Box 1466">
          <a:extLst>
            <a:ext uri="{FF2B5EF4-FFF2-40B4-BE49-F238E27FC236}">
              <a16:creationId xmlns:a16="http://schemas.microsoft.com/office/drawing/2014/main" xmlns="" id="{00000000-0008-0000-0000-0000CC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12" name="Text Box 1469">
          <a:extLst>
            <a:ext uri="{FF2B5EF4-FFF2-40B4-BE49-F238E27FC236}">
              <a16:creationId xmlns:a16="http://schemas.microsoft.com/office/drawing/2014/main" xmlns="" id="{00000000-0008-0000-0000-0000CD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13" name="Text Box 1472">
          <a:extLst>
            <a:ext uri="{FF2B5EF4-FFF2-40B4-BE49-F238E27FC236}">
              <a16:creationId xmlns:a16="http://schemas.microsoft.com/office/drawing/2014/main" xmlns="" id="{00000000-0008-0000-0000-0000CE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14" name="Text Box 1475">
          <a:extLst>
            <a:ext uri="{FF2B5EF4-FFF2-40B4-BE49-F238E27FC236}">
              <a16:creationId xmlns:a16="http://schemas.microsoft.com/office/drawing/2014/main" xmlns="" id="{00000000-0008-0000-0000-0000CF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15" name="Text Box 1478">
          <a:extLst>
            <a:ext uri="{FF2B5EF4-FFF2-40B4-BE49-F238E27FC236}">
              <a16:creationId xmlns:a16="http://schemas.microsoft.com/office/drawing/2014/main" xmlns="" id="{00000000-0008-0000-0000-0000D0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16" name="Text Box 1481">
          <a:extLst>
            <a:ext uri="{FF2B5EF4-FFF2-40B4-BE49-F238E27FC236}">
              <a16:creationId xmlns:a16="http://schemas.microsoft.com/office/drawing/2014/main" xmlns="" id="{00000000-0008-0000-0000-0000D1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17" name="Text Box 1506">
          <a:extLst>
            <a:ext uri="{FF2B5EF4-FFF2-40B4-BE49-F238E27FC236}">
              <a16:creationId xmlns:a16="http://schemas.microsoft.com/office/drawing/2014/main" xmlns="" id="{00000000-0008-0000-0000-0000D2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18" name="Text Box 1509">
          <a:extLst>
            <a:ext uri="{FF2B5EF4-FFF2-40B4-BE49-F238E27FC236}">
              <a16:creationId xmlns:a16="http://schemas.microsoft.com/office/drawing/2014/main" xmlns="" id="{00000000-0008-0000-0000-0000D3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19" name="Text Box 1512">
          <a:extLst>
            <a:ext uri="{FF2B5EF4-FFF2-40B4-BE49-F238E27FC236}">
              <a16:creationId xmlns:a16="http://schemas.microsoft.com/office/drawing/2014/main" xmlns="" id="{00000000-0008-0000-0000-0000D4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20" name="Text Box 1515">
          <a:extLst>
            <a:ext uri="{FF2B5EF4-FFF2-40B4-BE49-F238E27FC236}">
              <a16:creationId xmlns:a16="http://schemas.microsoft.com/office/drawing/2014/main" xmlns="" id="{00000000-0008-0000-0000-0000D5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21" name="Text Box 1518">
          <a:extLst>
            <a:ext uri="{FF2B5EF4-FFF2-40B4-BE49-F238E27FC236}">
              <a16:creationId xmlns:a16="http://schemas.microsoft.com/office/drawing/2014/main" xmlns="" id="{00000000-0008-0000-0000-0000D6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22" name="Text Box 1521">
          <a:extLst>
            <a:ext uri="{FF2B5EF4-FFF2-40B4-BE49-F238E27FC236}">
              <a16:creationId xmlns:a16="http://schemas.microsoft.com/office/drawing/2014/main" xmlns="" id="{00000000-0008-0000-0000-0000D7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23" name="Text Box 1524">
          <a:extLst>
            <a:ext uri="{FF2B5EF4-FFF2-40B4-BE49-F238E27FC236}">
              <a16:creationId xmlns:a16="http://schemas.microsoft.com/office/drawing/2014/main" xmlns="" id="{00000000-0008-0000-0000-0000D8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24" name="Text Box 1527">
          <a:extLst>
            <a:ext uri="{FF2B5EF4-FFF2-40B4-BE49-F238E27FC236}">
              <a16:creationId xmlns:a16="http://schemas.microsoft.com/office/drawing/2014/main" xmlns="" id="{00000000-0008-0000-0000-0000D9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25" name="Text Box 1530">
          <a:extLst>
            <a:ext uri="{FF2B5EF4-FFF2-40B4-BE49-F238E27FC236}">
              <a16:creationId xmlns:a16="http://schemas.microsoft.com/office/drawing/2014/main" xmlns="" id="{00000000-0008-0000-0000-0000DA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26" name="Text Box 1533">
          <a:extLst>
            <a:ext uri="{FF2B5EF4-FFF2-40B4-BE49-F238E27FC236}">
              <a16:creationId xmlns:a16="http://schemas.microsoft.com/office/drawing/2014/main" xmlns="" id="{00000000-0008-0000-0000-0000DB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27" name="Text Box 1536">
          <a:extLst>
            <a:ext uri="{FF2B5EF4-FFF2-40B4-BE49-F238E27FC236}">
              <a16:creationId xmlns:a16="http://schemas.microsoft.com/office/drawing/2014/main" xmlns="" id="{00000000-0008-0000-0000-0000DC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28" name="Text Box 1539">
          <a:extLst>
            <a:ext uri="{FF2B5EF4-FFF2-40B4-BE49-F238E27FC236}">
              <a16:creationId xmlns:a16="http://schemas.microsoft.com/office/drawing/2014/main" xmlns="" id="{00000000-0008-0000-0000-0000DD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29" name="Text Box 1542">
          <a:extLst>
            <a:ext uri="{FF2B5EF4-FFF2-40B4-BE49-F238E27FC236}">
              <a16:creationId xmlns:a16="http://schemas.microsoft.com/office/drawing/2014/main" xmlns="" id="{00000000-0008-0000-0000-0000DE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30" name="Text Box 1545">
          <a:extLst>
            <a:ext uri="{FF2B5EF4-FFF2-40B4-BE49-F238E27FC236}">
              <a16:creationId xmlns:a16="http://schemas.microsoft.com/office/drawing/2014/main" xmlns="" id="{00000000-0008-0000-0000-0000DF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31" name="Text Box 1548">
          <a:extLst>
            <a:ext uri="{FF2B5EF4-FFF2-40B4-BE49-F238E27FC236}">
              <a16:creationId xmlns:a16="http://schemas.microsoft.com/office/drawing/2014/main" xmlns="" id="{00000000-0008-0000-0000-0000E0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32" name="Text Box 1573">
          <a:extLst>
            <a:ext uri="{FF2B5EF4-FFF2-40B4-BE49-F238E27FC236}">
              <a16:creationId xmlns:a16="http://schemas.microsoft.com/office/drawing/2014/main" xmlns="" id="{00000000-0008-0000-0000-0000E1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33" name="Text Box 1576">
          <a:extLst>
            <a:ext uri="{FF2B5EF4-FFF2-40B4-BE49-F238E27FC236}">
              <a16:creationId xmlns:a16="http://schemas.microsoft.com/office/drawing/2014/main" xmlns="" id="{00000000-0008-0000-0000-0000E2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34" name="Text Box 1579">
          <a:extLst>
            <a:ext uri="{FF2B5EF4-FFF2-40B4-BE49-F238E27FC236}">
              <a16:creationId xmlns:a16="http://schemas.microsoft.com/office/drawing/2014/main" xmlns="" id="{00000000-0008-0000-0000-0000E3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35" name="Text Box 1582">
          <a:extLst>
            <a:ext uri="{FF2B5EF4-FFF2-40B4-BE49-F238E27FC236}">
              <a16:creationId xmlns:a16="http://schemas.microsoft.com/office/drawing/2014/main" xmlns="" id="{00000000-0008-0000-0000-0000E4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36" name="Text Box 1585">
          <a:extLst>
            <a:ext uri="{FF2B5EF4-FFF2-40B4-BE49-F238E27FC236}">
              <a16:creationId xmlns:a16="http://schemas.microsoft.com/office/drawing/2014/main" xmlns="" id="{00000000-0008-0000-0000-0000E5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37" name="Text Box 1588">
          <a:extLst>
            <a:ext uri="{FF2B5EF4-FFF2-40B4-BE49-F238E27FC236}">
              <a16:creationId xmlns:a16="http://schemas.microsoft.com/office/drawing/2014/main" xmlns="" id="{00000000-0008-0000-0000-0000E6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38" name="Text Box 1591">
          <a:extLst>
            <a:ext uri="{FF2B5EF4-FFF2-40B4-BE49-F238E27FC236}">
              <a16:creationId xmlns:a16="http://schemas.microsoft.com/office/drawing/2014/main" xmlns="" id="{00000000-0008-0000-0000-0000E7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39" name="Text Box 1594">
          <a:extLst>
            <a:ext uri="{FF2B5EF4-FFF2-40B4-BE49-F238E27FC236}">
              <a16:creationId xmlns:a16="http://schemas.microsoft.com/office/drawing/2014/main" xmlns="" id="{00000000-0008-0000-0000-0000E8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40" name="Text Box 1597">
          <a:extLst>
            <a:ext uri="{FF2B5EF4-FFF2-40B4-BE49-F238E27FC236}">
              <a16:creationId xmlns:a16="http://schemas.microsoft.com/office/drawing/2014/main" xmlns="" id="{00000000-0008-0000-0000-0000E9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41" name="Text Box 1600">
          <a:extLst>
            <a:ext uri="{FF2B5EF4-FFF2-40B4-BE49-F238E27FC236}">
              <a16:creationId xmlns:a16="http://schemas.microsoft.com/office/drawing/2014/main" xmlns="" id="{00000000-0008-0000-0000-0000EA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42" name="Text Box 1603">
          <a:extLst>
            <a:ext uri="{FF2B5EF4-FFF2-40B4-BE49-F238E27FC236}">
              <a16:creationId xmlns:a16="http://schemas.microsoft.com/office/drawing/2014/main" xmlns="" id="{00000000-0008-0000-0000-0000EB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43" name="Text Box 1606">
          <a:extLst>
            <a:ext uri="{FF2B5EF4-FFF2-40B4-BE49-F238E27FC236}">
              <a16:creationId xmlns:a16="http://schemas.microsoft.com/office/drawing/2014/main" xmlns="" id="{00000000-0008-0000-0000-0000EC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44" name="Text Box 1609">
          <a:extLst>
            <a:ext uri="{FF2B5EF4-FFF2-40B4-BE49-F238E27FC236}">
              <a16:creationId xmlns:a16="http://schemas.microsoft.com/office/drawing/2014/main" xmlns="" id="{00000000-0008-0000-0000-0000ED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45" name="Text Box 1612">
          <a:extLst>
            <a:ext uri="{FF2B5EF4-FFF2-40B4-BE49-F238E27FC236}">
              <a16:creationId xmlns:a16="http://schemas.microsoft.com/office/drawing/2014/main" xmlns="" id="{00000000-0008-0000-0000-0000EE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46" name="Text Box 1615">
          <a:extLst>
            <a:ext uri="{FF2B5EF4-FFF2-40B4-BE49-F238E27FC236}">
              <a16:creationId xmlns:a16="http://schemas.microsoft.com/office/drawing/2014/main" xmlns="" id="{00000000-0008-0000-0000-0000EF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47" name="Text Box 1640">
          <a:extLst>
            <a:ext uri="{FF2B5EF4-FFF2-40B4-BE49-F238E27FC236}">
              <a16:creationId xmlns:a16="http://schemas.microsoft.com/office/drawing/2014/main" xmlns="" id="{00000000-0008-0000-0000-0000F0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48" name="Text Box 1643">
          <a:extLst>
            <a:ext uri="{FF2B5EF4-FFF2-40B4-BE49-F238E27FC236}">
              <a16:creationId xmlns:a16="http://schemas.microsoft.com/office/drawing/2014/main" xmlns="" id="{00000000-0008-0000-0000-0000F1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49" name="Text Box 1646">
          <a:extLst>
            <a:ext uri="{FF2B5EF4-FFF2-40B4-BE49-F238E27FC236}">
              <a16:creationId xmlns:a16="http://schemas.microsoft.com/office/drawing/2014/main" xmlns="" id="{00000000-0008-0000-0000-0000F2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50" name="Text Box 1649">
          <a:extLst>
            <a:ext uri="{FF2B5EF4-FFF2-40B4-BE49-F238E27FC236}">
              <a16:creationId xmlns:a16="http://schemas.microsoft.com/office/drawing/2014/main" xmlns="" id="{00000000-0008-0000-0000-0000F3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51" name="Text Box 1652">
          <a:extLst>
            <a:ext uri="{FF2B5EF4-FFF2-40B4-BE49-F238E27FC236}">
              <a16:creationId xmlns:a16="http://schemas.microsoft.com/office/drawing/2014/main" xmlns="" id="{00000000-0008-0000-0000-0000F4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52" name="Text Box 1655">
          <a:extLst>
            <a:ext uri="{FF2B5EF4-FFF2-40B4-BE49-F238E27FC236}">
              <a16:creationId xmlns:a16="http://schemas.microsoft.com/office/drawing/2014/main" xmlns="" id="{00000000-0008-0000-0000-0000F5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53" name="Text Box 1658">
          <a:extLst>
            <a:ext uri="{FF2B5EF4-FFF2-40B4-BE49-F238E27FC236}">
              <a16:creationId xmlns:a16="http://schemas.microsoft.com/office/drawing/2014/main" xmlns="" id="{00000000-0008-0000-0000-0000F6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54" name="Text Box 1661">
          <a:extLst>
            <a:ext uri="{FF2B5EF4-FFF2-40B4-BE49-F238E27FC236}">
              <a16:creationId xmlns:a16="http://schemas.microsoft.com/office/drawing/2014/main" xmlns="" id="{00000000-0008-0000-0000-0000F7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55" name="Text Box 1664">
          <a:extLst>
            <a:ext uri="{FF2B5EF4-FFF2-40B4-BE49-F238E27FC236}">
              <a16:creationId xmlns:a16="http://schemas.microsoft.com/office/drawing/2014/main" xmlns="" id="{00000000-0008-0000-0000-0000F8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56" name="Text Box 1667">
          <a:extLst>
            <a:ext uri="{FF2B5EF4-FFF2-40B4-BE49-F238E27FC236}">
              <a16:creationId xmlns:a16="http://schemas.microsoft.com/office/drawing/2014/main" xmlns="" id="{00000000-0008-0000-0000-0000F9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57" name="Text Box 1670">
          <a:extLst>
            <a:ext uri="{FF2B5EF4-FFF2-40B4-BE49-F238E27FC236}">
              <a16:creationId xmlns:a16="http://schemas.microsoft.com/office/drawing/2014/main" xmlns="" id="{00000000-0008-0000-0000-0000FA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58" name="Text Box 1673">
          <a:extLst>
            <a:ext uri="{FF2B5EF4-FFF2-40B4-BE49-F238E27FC236}">
              <a16:creationId xmlns:a16="http://schemas.microsoft.com/office/drawing/2014/main" xmlns="" id="{00000000-0008-0000-0000-0000FB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59" name="Text Box 1676">
          <a:extLst>
            <a:ext uri="{FF2B5EF4-FFF2-40B4-BE49-F238E27FC236}">
              <a16:creationId xmlns:a16="http://schemas.microsoft.com/office/drawing/2014/main" xmlns="" id="{00000000-0008-0000-0000-0000FC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60" name="Text Box 1679">
          <a:extLst>
            <a:ext uri="{FF2B5EF4-FFF2-40B4-BE49-F238E27FC236}">
              <a16:creationId xmlns:a16="http://schemas.microsoft.com/office/drawing/2014/main" xmlns="" id="{00000000-0008-0000-0000-0000FD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61" name="Text Box 1682">
          <a:extLst>
            <a:ext uri="{FF2B5EF4-FFF2-40B4-BE49-F238E27FC236}">
              <a16:creationId xmlns:a16="http://schemas.microsoft.com/office/drawing/2014/main" xmlns="" id="{00000000-0008-0000-0000-0000FE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62" name="Text Box 1707">
          <a:extLst>
            <a:ext uri="{FF2B5EF4-FFF2-40B4-BE49-F238E27FC236}">
              <a16:creationId xmlns:a16="http://schemas.microsoft.com/office/drawing/2014/main" xmlns="" id="{00000000-0008-0000-0000-0000FF9D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63" name="Text Box 1710">
          <a:extLst>
            <a:ext uri="{FF2B5EF4-FFF2-40B4-BE49-F238E27FC236}">
              <a16:creationId xmlns:a16="http://schemas.microsoft.com/office/drawing/2014/main" xmlns="" id="{00000000-0008-0000-0000-000000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64" name="Text Box 1713">
          <a:extLst>
            <a:ext uri="{FF2B5EF4-FFF2-40B4-BE49-F238E27FC236}">
              <a16:creationId xmlns:a16="http://schemas.microsoft.com/office/drawing/2014/main" xmlns="" id="{00000000-0008-0000-0000-000001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65" name="Text Box 1716">
          <a:extLst>
            <a:ext uri="{FF2B5EF4-FFF2-40B4-BE49-F238E27FC236}">
              <a16:creationId xmlns:a16="http://schemas.microsoft.com/office/drawing/2014/main" xmlns="" id="{00000000-0008-0000-0000-000002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66" name="Text Box 1719">
          <a:extLst>
            <a:ext uri="{FF2B5EF4-FFF2-40B4-BE49-F238E27FC236}">
              <a16:creationId xmlns:a16="http://schemas.microsoft.com/office/drawing/2014/main" xmlns="" id="{00000000-0008-0000-0000-000003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67" name="Text Box 1722">
          <a:extLst>
            <a:ext uri="{FF2B5EF4-FFF2-40B4-BE49-F238E27FC236}">
              <a16:creationId xmlns:a16="http://schemas.microsoft.com/office/drawing/2014/main" xmlns="" id="{00000000-0008-0000-0000-000004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68" name="Text Box 1725">
          <a:extLst>
            <a:ext uri="{FF2B5EF4-FFF2-40B4-BE49-F238E27FC236}">
              <a16:creationId xmlns:a16="http://schemas.microsoft.com/office/drawing/2014/main" xmlns="" id="{00000000-0008-0000-0000-000005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69" name="Text Box 1728">
          <a:extLst>
            <a:ext uri="{FF2B5EF4-FFF2-40B4-BE49-F238E27FC236}">
              <a16:creationId xmlns:a16="http://schemas.microsoft.com/office/drawing/2014/main" xmlns="" id="{00000000-0008-0000-0000-000006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70" name="Text Box 1731">
          <a:extLst>
            <a:ext uri="{FF2B5EF4-FFF2-40B4-BE49-F238E27FC236}">
              <a16:creationId xmlns:a16="http://schemas.microsoft.com/office/drawing/2014/main" xmlns="" id="{00000000-0008-0000-0000-000007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71" name="Text Box 1734">
          <a:extLst>
            <a:ext uri="{FF2B5EF4-FFF2-40B4-BE49-F238E27FC236}">
              <a16:creationId xmlns:a16="http://schemas.microsoft.com/office/drawing/2014/main" xmlns="" id="{00000000-0008-0000-0000-000008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72" name="Text Box 1737">
          <a:extLst>
            <a:ext uri="{FF2B5EF4-FFF2-40B4-BE49-F238E27FC236}">
              <a16:creationId xmlns:a16="http://schemas.microsoft.com/office/drawing/2014/main" xmlns="" id="{00000000-0008-0000-0000-000009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73" name="Text Box 1740">
          <a:extLst>
            <a:ext uri="{FF2B5EF4-FFF2-40B4-BE49-F238E27FC236}">
              <a16:creationId xmlns:a16="http://schemas.microsoft.com/office/drawing/2014/main" xmlns="" id="{00000000-0008-0000-0000-00000A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74" name="Text Box 1743">
          <a:extLst>
            <a:ext uri="{FF2B5EF4-FFF2-40B4-BE49-F238E27FC236}">
              <a16:creationId xmlns:a16="http://schemas.microsoft.com/office/drawing/2014/main" xmlns="" id="{00000000-0008-0000-0000-00000B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75" name="Text Box 1746">
          <a:extLst>
            <a:ext uri="{FF2B5EF4-FFF2-40B4-BE49-F238E27FC236}">
              <a16:creationId xmlns:a16="http://schemas.microsoft.com/office/drawing/2014/main" xmlns="" id="{00000000-0008-0000-0000-00000C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76" name="Text Box 1749">
          <a:extLst>
            <a:ext uri="{FF2B5EF4-FFF2-40B4-BE49-F238E27FC236}">
              <a16:creationId xmlns:a16="http://schemas.microsoft.com/office/drawing/2014/main" xmlns="" id="{00000000-0008-0000-0000-00000D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77" name="Text Box 1774">
          <a:extLst>
            <a:ext uri="{FF2B5EF4-FFF2-40B4-BE49-F238E27FC236}">
              <a16:creationId xmlns:a16="http://schemas.microsoft.com/office/drawing/2014/main" xmlns="" id="{00000000-0008-0000-0000-00000E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78" name="Text Box 1777">
          <a:extLst>
            <a:ext uri="{FF2B5EF4-FFF2-40B4-BE49-F238E27FC236}">
              <a16:creationId xmlns:a16="http://schemas.microsoft.com/office/drawing/2014/main" xmlns="" id="{00000000-0008-0000-0000-00000F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79" name="Text Box 1780">
          <a:extLst>
            <a:ext uri="{FF2B5EF4-FFF2-40B4-BE49-F238E27FC236}">
              <a16:creationId xmlns:a16="http://schemas.microsoft.com/office/drawing/2014/main" xmlns="" id="{00000000-0008-0000-0000-000010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80" name="Text Box 1783">
          <a:extLst>
            <a:ext uri="{FF2B5EF4-FFF2-40B4-BE49-F238E27FC236}">
              <a16:creationId xmlns:a16="http://schemas.microsoft.com/office/drawing/2014/main" xmlns="" id="{00000000-0008-0000-0000-000011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81" name="Text Box 1786">
          <a:extLst>
            <a:ext uri="{FF2B5EF4-FFF2-40B4-BE49-F238E27FC236}">
              <a16:creationId xmlns:a16="http://schemas.microsoft.com/office/drawing/2014/main" xmlns="" id="{00000000-0008-0000-0000-000012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82" name="Text Box 1789">
          <a:extLst>
            <a:ext uri="{FF2B5EF4-FFF2-40B4-BE49-F238E27FC236}">
              <a16:creationId xmlns:a16="http://schemas.microsoft.com/office/drawing/2014/main" xmlns="" id="{00000000-0008-0000-0000-000013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83" name="Text Box 1792">
          <a:extLst>
            <a:ext uri="{FF2B5EF4-FFF2-40B4-BE49-F238E27FC236}">
              <a16:creationId xmlns:a16="http://schemas.microsoft.com/office/drawing/2014/main" xmlns="" id="{00000000-0008-0000-0000-000014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84" name="Text Box 1795">
          <a:extLst>
            <a:ext uri="{FF2B5EF4-FFF2-40B4-BE49-F238E27FC236}">
              <a16:creationId xmlns:a16="http://schemas.microsoft.com/office/drawing/2014/main" xmlns="" id="{00000000-0008-0000-0000-000015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85" name="Text Box 1798">
          <a:extLst>
            <a:ext uri="{FF2B5EF4-FFF2-40B4-BE49-F238E27FC236}">
              <a16:creationId xmlns:a16="http://schemas.microsoft.com/office/drawing/2014/main" xmlns="" id="{00000000-0008-0000-0000-000016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86" name="Text Box 1801">
          <a:extLst>
            <a:ext uri="{FF2B5EF4-FFF2-40B4-BE49-F238E27FC236}">
              <a16:creationId xmlns:a16="http://schemas.microsoft.com/office/drawing/2014/main" xmlns="" id="{00000000-0008-0000-0000-000017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87" name="Text Box 1804">
          <a:extLst>
            <a:ext uri="{FF2B5EF4-FFF2-40B4-BE49-F238E27FC236}">
              <a16:creationId xmlns:a16="http://schemas.microsoft.com/office/drawing/2014/main" xmlns="" id="{00000000-0008-0000-0000-000018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88" name="Text Box 1807">
          <a:extLst>
            <a:ext uri="{FF2B5EF4-FFF2-40B4-BE49-F238E27FC236}">
              <a16:creationId xmlns:a16="http://schemas.microsoft.com/office/drawing/2014/main" xmlns="" id="{00000000-0008-0000-0000-000019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89" name="Text Box 1810">
          <a:extLst>
            <a:ext uri="{FF2B5EF4-FFF2-40B4-BE49-F238E27FC236}">
              <a16:creationId xmlns:a16="http://schemas.microsoft.com/office/drawing/2014/main" xmlns="" id="{00000000-0008-0000-0000-00001A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90" name="Text Box 1813">
          <a:extLst>
            <a:ext uri="{FF2B5EF4-FFF2-40B4-BE49-F238E27FC236}">
              <a16:creationId xmlns:a16="http://schemas.microsoft.com/office/drawing/2014/main" xmlns="" id="{00000000-0008-0000-0000-00001B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91" name="Text Box 1816">
          <a:extLst>
            <a:ext uri="{FF2B5EF4-FFF2-40B4-BE49-F238E27FC236}">
              <a16:creationId xmlns:a16="http://schemas.microsoft.com/office/drawing/2014/main" xmlns="" id="{00000000-0008-0000-0000-00001C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92" name="Text Box 1841">
          <a:extLst>
            <a:ext uri="{FF2B5EF4-FFF2-40B4-BE49-F238E27FC236}">
              <a16:creationId xmlns:a16="http://schemas.microsoft.com/office/drawing/2014/main" xmlns="" id="{00000000-0008-0000-0000-00001D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93" name="Text Box 1844">
          <a:extLst>
            <a:ext uri="{FF2B5EF4-FFF2-40B4-BE49-F238E27FC236}">
              <a16:creationId xmlns:a16="http://schemas.microsoft.com/office/drawing/2014/main" xmlns="" id="{00000000-0008-0000-0000-00001E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94" name="Text Box 1847">
          <a:extLst>
            <a:ext uri="{FF2B5EF4-FFF2-40B4-BE49-F238E27FC236}">
              <a16:creationId xmlns:a16="http://schemas.microsoft.com/office/drawing/2014/main" xmlns="" id="{00000000-0008-0000-0000-00001F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95" name="Text Box 1850">
          <a:extLst>
            <a:ext uri="{FF2B5EF4-FFF2-40B4-BE49-F238E27FC236}">
              <a16:creationId xmlns:a16="http://schemas.microsoft.com/office/drawing/2014/main" xmlns="" id="{00000000-0008-0000-0000-000020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96" name="Text Box 1853">
          <a:extLst>
            <a:ext uri="{FF2B5EF4-FFF2-40B4-BE49-F238E27FC236}">
              <a16:creationId xmlns:a16="http://schemas.microsoft.com/office/drawing/2014/main" xmlns="" id="{00000000-0008-0000-0000-000021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97" name="Text Box 1856">
          <a:extLst>
            <a:ext uri="{FF2B5EF4-FFF2-40B4-BE49-F238E27FC236}">
              <a16:creationId xmlns:a16="http://schemas.microsoft.com/office/drawing/2014/main" xmlns="" id="{00000000-0008-0000-0000-000022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98" name="Text Box 1859">
          <a:extLst>
            <a:ext uri="{FF2B5EF4-FFF2-40B4-BE49-F238E27FC236}">
              <a16:creationId xmlns:a16="http://schemas.microsoft.com/office/drawing/2014/main" xmlns="" id="{00000000-0008-0000-0000-000023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3999" name="Text Box 1862">
          <a:extLst>
            <a:ext uri="{FF2B5EF4-FFF2-40B4-BE49-F238E27FC236}">
              <a16:creationId xmlns:a16="http://schemas.microsoft.com/office/drawing/2014/main" xmlns="" id="{00000000-0008-0000-0000-000024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00" name="Text Box 1865">
          <a:extLst>
            <a:ext uri="{FF2B5EF4-FFF2-40B4-BE49-F238E27FC236}">
              <a16:creationId xmlns:a16="http://schemas.microsoft.com/office/drawing/2014/main" xmlns="" id="{00000000-0008-0000-0000-000025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01" name="Text Box 1868">
          <a:extLst>
            <a:ext uri="{FF2B5EF4-FFF2-40B4-BE49-F238E27FC236}">
              <a16:creationId xmlns:a16="http://schemas.microsoft.com/office/drawing/2014/main" xmlns="" id="{00000000-0008-0000-0000-000026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02" name="Text Box 1871">
          <a:extLst>
            <a:ext uri="{FF2B5EF4-FFF2-40B4-BE49-F238E27FC236}">
              <a16:creationId xmlns:a16="http://schemas.microsoft.com/office/drawing/2014/main" xmlns="" id="{00000000-0008-0000-0000-000027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03" name="Text Box 1874">
          <a:extLst>
            <a:ext uri="{FF2B5EF4-FFF2-40B4-BE49-F238E27FC236}">
              <a16:creationId xmlns:a16="http://schemas.microsoft.com/office/drawing/2014/main" xmlns="" id="{00000000-0008-0000-0000-000028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04" name="Text Box 1877">
          <a:extLst>
            <a:ext uri="{FF2B5EF4-FFF2-40B4-BE49-F238E27FC236}">
              <a16:creationId xmlns:a16="http://schemas.microsoft.com/office/drawing/2014/main" xmlns="" id="{00000000-0008-0000-0000-000029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05" name="Text Box 1880">
          <a:extLst>
            <a:ext uri="{FF2B5EF4-FFF2-40B4-BE49-F238E27FC236}">
              <a16:creationId xmlns:a16="http://schemas.microsoft.com/office/drawing/2014/main" xmlns="" id="{00000000-0008-0000-0000-00002A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06" name="Text Box 1883">
          <a:extLst>
            <a:ext uri="{FF2B5EF4-FFF2-40B4-BE49-F238E27FC236}">
              <a16:creationId xmlns:a16="http://schemas.microsoft.com/office/drawing/2014/main" xmlns="" id="{00000000-0008-0000-0000-00002B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07" name="Text Box 1908">
          <a:extLst>
            <a:ext uri="{FF2B5EF4-FFF2-40B4-BE49-F238E27FC236}">
              <a16:creationId xmlns:a16="http://schemas.microsoft.com/office/drawing/2014/main" xmlns="" id="{00000000-0008-0000-0000-00002C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08" name="Text Box 1911">
          <a:extLst>
            <a:ext uri="{FF2B5EF4-FFF2-40B4-BE49-F238E27FC236}">
              <a16:creationId xmlns:a16="http://schemas.microsoft.com/office/drawing/2014/main" xmlns="" id="{00000000-0008-0000-0000-00002D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09" name="Text Box 1914">
          <a:extLst>
            <a:ext uri="{FF2B5EF4-FFF2-40B4-BE49-F238E27FC236}">
              <a16:creationId xmlns:a16="http://schemas.microsoft.com/office/drawing/2014/main" xmlns="" id="{00000000-0008-0000-0000-00002E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10" name="Text Box 1917">
          <a:extLst>
            <a:ext uri="{FF2B5EF4-FFF2-40B4-BE49-F238E27FC236}">
              <a16:creationId xmlns:a16="http://schemas.microsoft.com/office/drawing/2014/main" xmlns="" id="{00000000-0008-0000-0000-00002F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11" name="Text Box 1920">
          <a:extLst>
            <a:ext uri="{FF2B5EF4-FFF2-40B4-BE49-F238E27FC236}">
              <a16:creationId xmlns:a16="http://schemas.microsoft.com/office/drawing/2014/main" xmlns="" id="{00000000-0008-0000-0000-000030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12" name="Text Box 1923">
          <a:extLst>
            <a:ext uri="{FF2B5EF4-FFF2-40B4-BE49-F238E27FC236}">
              <a16:creationId xmlns:a16="http://schemas.microsoft.com/office/drawing/2014/main" xmlns="" id="{00000000-0008-0000-0000-000031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13" name="Text Box 1926">
          <a:extLst>
            <a:ext uri="{FF2B5EF4-FFF2-40B4-BE49-F238E27FC236}">
              <a16:creationId xmlns:a16="http://schemas.microsoft.com/office/drawing/2014/main" xmlns="" id="{00000000-0008-0000-0000-000032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14" name="Text Box 1929">
          <a:extLst>
            <a:ext uri="{FF2B5EF4-FFF2-40B4-BE49-F238E27FC236}">
              <a16:creationId xmlns:a16="http://schemas.microsoft.com/office/drawing/2014/main" xmlns="" id="{00000000-0008-0000-0000-000033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15" name="Text Box 1932">
          <a:extLst>
            <a:ext uri="{FF2B5EF4-FFF2-40B4-BE49-F238E27FC236}">
              <a16:creationId xmlns:a16="http://schemas.microsoft.com/office/drawing/2014/main" xmlns="" id="{00000000-0008-0000-0000-000034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16" name="Text Box 1935">
          <a:extLst>
            <a:ext uri="{FF2B5EF4-FFF2-40B4-BE49-F238E27FC236}">
              <a16:creationId xmlns:a16="http://schemas.microsoft.com/office/drawing/2014/main" xmlns="" id="{00000000-0008-0000-0000-000035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17" name="Text Box 1938">
          <a:extLst>
            <a:ext uri="{FF2B5EF4-FFF2-40B4-BE49-F238E27FC236}">
              <a16:creationId xmlns:a16="http://schemas.microsoft.com/office/drawing/2014/main" xmlns="" id="{00000000-0008-0000-0000-000036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18" name="Text Box 1941">
          <a:extLst>
            <a:ext uri="{FF2B5EF4-FFF2-40B4-BE49-F238E27FC236}">
              <a16:creationId xmlns:a16="http://schemas.microsoft.com/office/drawing/2014/main" xmlns="" id="{00000000-0008-0000-0000-000037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19" name="Text Box 1944">
          <a:extLst>
            <a:ext uri="{FF2B5EF4-FFF2-40B4-BE49-F238E27FC236}">
              <a16:creationId xmlns:a16="http://schemas.microsoft.com/office/drawing/2014/main" xmlns="" id="{00000000-0008-0000-0000-000038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20" name="Text Box 1947">
          <a:extLst>
            <a:ext uri="{FF2B5EF4-FFF2-40B4-BE49-F238E27FC236}">
              <a16:creationId xmlns:a16="http://schemas.microsoft.com/office/drawing/2014/main" xmlns="" id="{00000000-0008-0000-0000-000039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21" name="Text Box 1950">
          <a:extLst>
            <a:ext uri="{FF2B5EF4-FFF2-40B4-BE49-F238E27FC236}">
              <a16:creationId xmlns:a16="http://schemas.microsoft.com/office/drawing/2014/main" xmlns="" id="{00000000-0008-0000-0000-00003A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22" name="Text Box 1975">
          <a:extLst>
            <a:ext uri="{FF2B5EF4-FFF2-40B4-BE49-F238E27FC236}">
              <a16:creationId xmlns:a16="http://schemas.microsoft.com/office/drawing/2014/main" xmlns="" id="{00000000-0008-0000-0000-00003B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23" name="Text Box 1978">
          <a:extLst>
            <a:ext uri="{FF2B5EF4-FFF2-40B4-BE49-F238E27FC236}">
              <a16:creationId xmlns:a16="http://schemas.microsoft.com/office/drawing/2014/main" xmlns="" id="{00000000-0008-0000-0000-00003C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24" name="Text Box 1981">
          <a:extLst>
            <a:ext uri="{FF2B5EF4-FFF2-40B4-BE49-F238E27FC236}">
              <a16:creationId xmlns:a16="http://schemas.microsoft.com/office/drawing/2014/main" xmlns="" id="{00000000-0008-0000-0000-00003D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25" name="Text Box 1984">
          <a:extLst>
            <a:ext uri="{FF2B5EF4-FFF2-40B4-BE49-F238E27FC236}">
              <a16:creationId xmlns:a16="http://schemas.microsoft.com/office/drawing/2014/main" xmlns="" id="{00000000-0008-0000-0000-00003E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26" name="Text Box 1987">
          <a:extLst>
            <a:ext uri="{FF2B5EF4-FFF2-40B4-BE49-F238E27FC236}">
              <a16:creationId xmlns:a16="http://schemas.microsoft.com/office/drawing/2014/main" xmlns="" id="{00000000-0008-0000-0000-00003F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27" name="Text Box 1990">
          <a:extLst>
            <a:ext uri="{FF2B5EF4-FFF2-40B4-BE49-F238E27FC236}">
              <a16:creationId xmlns:a16="http://schemas.microsoft.com/office/drawing/2014/main" xmlns="" id="{00000000-0008-0000-0000-000040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28" name="Text Box 1993">
          <a:extLst>
            <a:ext uri="{FF2B5EF4-FFF2-40B4-BE49-F238E27FC236}">
              <a16:creationId xmlns:a16="http://schemas.microsoft.com/office/drawing/2014/main" xmlns="" id="{00000000-0008-0000-0000-000041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29" name="Text Box 1996">
          <a:extLst>
            <a:ext uri="{FF2B5EF4-FFF2-40B4-BE49-F238E27FC236}">
              <a16:creationId xmlns:a16="http://schemas.microsoft.com/office/drawing/2014/main" xmlns="" id="{00000000-0008-0000-0000-000042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30" name="Text Box 1999">
          <a:extLst>
            <a:ext uri="{FF2B5EF4-FFF2-40B4-BE49-F238E27FC236}">
              <a16:creationId xmlns:a16="http://schemas.microsoft.com/office/drawing/2014/main" xmlns="" id="{00000000-0008-0000-0000-000043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31" name="Text Box 2002">
          <a:extLst>
            <a:ext uri="{FF2B5EF4-FFF2-40B4-BE49-F238E27FC236}">
              <a16:creationId xmlns:a16="http://schemas.microsoft.com/office/drawing/2014/main" xmlns="" id="{00000000-0008-0000-0000-000044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32" name="Text Box 2005">
          <a:extLst>
            <a:ext uri="{FF2B5EF4-FFF2-40B4-BE49-F238E27FC236}">
              <a16:creationId xmlns:a16="http://schemas.microsoft.com/office/drawing/2014/main" xmlns="" id="{00000000-0008-0000-0000-000045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33" name="Text Box 2008">
          <a:extLst>
            <a:ext uri="{FF2B5EF4-FFF2-40B4-BE49-F238E27FC236}">
              <a16:creationId xmlns:a16="http://schemas.microsoft.com/office/drawing/2014/main" xmlns="" id="{00000000-0008-0000-0000-000046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34" name="Text Box 2011">
          <a:extLst>
            <a:ext uri="{FF2B5EF4-FFF2-40B4-BE49-F238E27FC236}">
              <a16:creationId xmlns:a16="http://schemas.microsoft.com/office/drawing/2014/main" xmlns="" id="{00000000-0008-0000-0000-000047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35" name="Text Box 2014">
          <a:extLst>
            <a:ext uri="{FF2B5EF4-FFF2-40B4-BE49-F238E27FC236}">
              <a16:creationId xmlns:a16="http://schemas.microsoft.com/office/drawing/2014/main" xmlns="" id="{00000000-0008-0000-0000-000048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36" name="Text Box 2017">
          <a:extLst>
            <a:ext uri="{FF2B5EF4-FFF2-40B4-BE49-F238E27FC236}">
              <a16:creationId xmlns:a16="http://schemas.microsoft.com/office/drawing/2014/main" xmlns="" id="{00000000-0008-0000-0000-000049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37" name="Text Box 2042">
          <a:extLst>
            <a:ext uri="{FF2B5EF4-FFF2-40B4-BE49-F238E27FC236}">
              <a16:creationId xmlns:a16="http://schemas.microsoft.com/office/drawing/2014/main" xmlns="" id="{00000000-0008-0000-0000-00004A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38" name="Text Box 2045">
          <a:extLst>
            <a:ext uri="{FF2B5EF4-FFF2-40B4-BE49-F238E27FC236}">
              <a16:creationId xmlns:a16="http://schemas.microsoft.com/office/drawing/2014/main" xmlns="" id="{00000000-0008-0000-0000-00004B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39" name="Text Box 2048">
          <a:extLst>
            <a:ext uri="{FF2B5EF4-FFF2-40B4-BE49-F238E27FC236}">
              <a16:creationId xmlns:a16="http://schemas.microsoft.com/office/drawing/2014/main" xmlns="" id="{00000000-0008-0000-0000-00004C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40" name="Text Box 2051">
          <a:extLst>
            <a:ext uri="{FF2B5EF4-FFF2-40B4-BE49-F238E27FC236}">
              <a16:creationId xmlns:a16="http://schemas.microsoft.com/office/drawing/2014/main" xmlns="" id="{00000000-0008-0000-0000-00004D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41" name="Text Box 2054">
          <a:extLst>
            <a:ext uri="{FF2B5EF4-FFF2-40B4-BE49-F238E27FC236}">
              <a16:creationId xmlns:a16="http://schemas.microsoft.com/office/drawing/2014/main" xmlns="" id="{00000000-0008-0000-0000-00004E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42" name="Text Box 2057">
          <a:extLst>
            <a:ext uri="{FF2B5EF4-FFF2-40B4-BE49-F238E27FC236}">
              <a16:creationId xmlns:a16="http://schemas.microsoft.com/office/drawing/2014/main" xmlns="" id="{00000000-0008-0000-0000-00004F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43" name="Text Box 2060">
          <a:extLst>
            <a:ext uri="{FF2B5EF4-FFF2-40B4-BE49-F238E27FC236}">
              <a16:creationId xmlns:a16="http://schemas.microsoft.com/office/drawing/2014/main" xmlns="" id="{00000000-0008-0000-0000-000050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44" name="Text Box 2063">
          <a:extLst>
            <a:ext uri="{FF2B5EF4-FFF2-40B4-BE49-F238E27FC236}">
              <a16:creationId xmlns:a16="http://schemas.microsoft.com/office/drawing/2014/main" xmlns="" id="{00000000-0008-0000-0000-000051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45" name="Text Box 2066">
          <a:extLst>
            <a:ext uri="{FF2B5EF4-FFF2-40B4-BE49-F238E27FC236}">
              <a16:creationId xmlns:a16="http://schemas.microsoft.com/office/drawing/2014/main" xmlns="" id="{00000000-0008-0000-0000-000052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46" name="Text Box 2069">
          <a:extLst>
            <a:ext uri="{FF2B5EF4-FFF2-40B4-BE49-F238E27FC236}">
              <a16:creationId xmlns:a16="http://schemas.microsoft.com/office/drawing/2014/main" xmlns="" id="{00000000-0008-0000-0000-000053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47" name="Text Box 2072">
          <a:extLst>
            <a:ext uri="{FF2B5EF4-FFF2-40B4-BE49-F238E27FC236}">
              <a16:creationId xmlns:a16="http://schemas.microsoft.com/office/drawing/2014/main" xmlns="" id="{00000000-0008-0000-0000-000054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48" name="Text Box 2075">
          <a:extLst>
            <a:ext uri="{FF2B5EF4-FFF2-40B4-BE49-F238E27FC236}">
              <a16:creationId xmlns:a16="http://schemas.microsoft.com/office/drawing/2014/main" xmlns="" id="{00000000-0008-0000-0000-000055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49" name="Text Box 2078">
          <a:extLst>
            <a:ext uri="{FF2B5EF4-FFF2-40B4-BE49-F238E27FC236}">
              <a16:creationId xmlns:a16="http://schemas.microsoft.com/office/drawing/2014/main" xmlns="" id="{00000000-0008-0000-0000-000056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50" name="Text Box 2081">
          <a:extLst>
            <a:ext uri="{FF2B5EF4-FFF2-40B4-BE49-F238E27FC236}">
              <a16:creationId xmlns:a16="http://schemas.microsoft.com/office/drawing/2014/main" xmlns="" id="{00000000-0008-0000-0000-000057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51" name="Text Box 2084">
          <a:extLst>
            <a:ext uri="{FF2B5EF4-FFF2-40B4-BE49-F238E27FC236}">
              <a16:creationId xmlns:a16="http://schemas.microsoft.com/office/drawing/2014/main" xmlns="" id="{00000000-0008-0000-0000-000058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52" name="Text Box 2109">
          <a:extLst>
            <a:ext uri="{FF2B5EF4-FFF2-40B4-BE49-F238E27FC236}">
              <a16:creationId xmlns:a16="http://schemas.microsoft.com/office/drawing/2014/main" xmlns="" id="{00000000-0008-0000-0000-000059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53" name="Text Box 2112">
          <a:extLst>
            <a:ext uri="{FF2B5EF4-FFF2-40B4-BE49-F238E27FC236}">
              <a16:creationId xmlns:a16="http://schemas.microsoft.com/office/drawing/2014/main" xmlns="" id="{00000000-0008-0000-0000-00005A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54" name="Text Box 2115">
          <a:extLst>
            <a:ext uri="{FF2B5EF4-FFF2-40B4-BE49-F238E27FC236}">
              <a16:creationId xmlns:a16="http://schemas.microsoft.com/office/drawing/2014/main" xmlns="" id="{00000000-0008-0000-0000-00005B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55" name="Text Box 2118">
          <a:extLst>
            <a:ext uri="{FF2B5EF4-FFF2-40B4-BE49-F238E27FC236}">
              <a16:creationId xmlns:a16="http://schemas.microsoft.com/office/drawing/2014/main" xmlns="" id="{00000000-0008-0000-0000-00005C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56" name="Text Box 2121">
          <a:extLst>
            <a:ext uri="{FF2B5EF4-FFF2-40B4-BE49-F238E27FC236}">
              <a16:creationId xmlns:a16="http://schemas.microsoft.com/office/drawing/2014/main" xmlns="" id="{00000000-0008-0000-0000-00005D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57" name="Text Box 2124">
          <a:extLst>
            <a:ext uri="{FF2B5EF4-FFF2-40B4-BE49-F238E27FC236}">
              <a16:creationId xmlns:a16="http://schemas.microsoft.com/office/drawing/2014/main" xmlns="" id="{00000000-0008-0000-0000-00005E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58" name="Text Box 2127">
          <a:extLst>
            <a:ext uri="{FF2B5EF4-FFF2-40B4-BE49-F238E27FC236}">
              <a16:creationId xmlns:a16="http://schemas.microsoft.com/office/drawing/2014/main" xmlns="" id="{00000000-0008-0000-0000-00005F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59" name="Text Box 2130">
          <a:extLst>
            <a:ext uri="{FF2B5EF4-FFF2-40B4-BE49-F238E27FC236}">
              <a16:creationId xmlns:a16="http://schemas.microsoft.com/office/drawing/2014/main" xmlns="" id="{00000000-0008-0000-0000-000060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60" name="Text Box 2133">
          <a:extLst>
            <a:ext uri="{FF2B5EF4-FFF2-40B4-BE49-F238E27FC236}">
              <a16:creationId xmlns:a16="http://schemas.microsoft.com/office/drawing/2014/main" xmlns="" id="{00000000-0008-0000-0000-000061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61" name="Text Box 2136">
          <a:extLst>
            <a:ext uri="{FF2B5EF4-FFF2-40B4-BE49-F238E27FC236}">
              <a16:creationId xmlns:a16="http://schemas.microsoft.com/office/drawing/2014/main" xmlns="" id="{00000000-0008-0000-0000-000062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62" name="Text Box 2139">
          <a:extLst>
            <a:ext uri="{FF2B5EF4-FFF2-40B4-BE49-F238E27FC236}">
              <a16:creationId xmlns:a16="http://schemas.microsoft.com/office/drawing/2014/main" xmlns="" id="{00000000-0008-0000-0000-000063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63" name="Text Box 2142">
          <a:extLst>
            <a:ext uri="{FF2B5EF4-FFF2-40B4-BE49-F238E27FC236}">
              <a16:creationId xmlns:a16="http://schemas.microsoft.com/office/drawing/2014/main" xmlns="" id="{00000000-0008-0000-0000-000064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64" name="Text Box 2145">
          <a:extLst>
            <a:ext uri="{FF2B5EF4-FFF2-40B4-BE49-F238E27FC236}">
              <a16:creationId xmlns:a16="http://schemas.microsoft.com/office/drawing/2014/main" xmlns="" id="{00000000-0008-0000-0000-000065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65" name="Text Box 2148">
          <a:extLst>
            <a:ext uri="{FF2B5EF4-FFF2-40B4-BE49-F238E27FC236}">
              <a16:creationId xmlns:a16="http://schemas.microsoft.com/office/drawing/2014/main" xmlns="" id="{00000000-0008-0000-0000-000066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66" name="Text Box 2151">
          <a:extLst>
            <a:ext uri="{FF2B5EF4-FFF2-40B4-BE49-F238E27FC236}">
              <a16:creationId xmlns:a16="http://schemas.microsoft.com/office/drawing/2014/main" xmlns="" id="{00000000-0008-0000-0000-000067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67" name="Text Box 2176">
          <a:extLst>
            <a:ext uri="{FF2B5EF4-FFF2-40B4-BE49-F238E27FC236}">
              <a16:creationId xmlns:a16="http://schemas.microsoft.com/office/drawing/2014/main" xmlns="" id="{00000000-0008-0000-0000-000068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68" name="Text Box 2179">
          <a:extLst>
            <a:ext uri="{FF2B5EF4-FFF2-40B4-BE49-F238E27FC236}">
              <a16:creationId xmlns:a16="http://schemas.microsoft.com/office/drawing/2014/main" xmlns="" id="{00000000-0008-0000-0000-000069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69" name="Text Box 2182">
          <a:extLst>
            <a:ext uri="{FF2B5EF4-FFF2-40B4-BE49-F238E27FC236}">
              <a16:creationId xmlns:a16="http://schemas.microsoft.com/office/drawing/2014/main" xmlns="" id="{00000000-0008-0000-0000-00006A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70" name="Text Box 2185">
          <a:extLst>
            <a:ext uri="{FF2B5EF4-FFF2-40B4-BE49-F238E27FC236}">
              <a16:creationId xmlns:a16="http://schemas.microsoft.com/office/drawing/2014/main" xmlns="" id="{00000000-0008-0000-0000-00006B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71" name="Text Box 2188">
          <a:extLst>
            <a:ext uri="{FF2B5EF4-FFF2-40B4-BE49-F238E27FC236}">
              <a16:creationId xmlns:a16="http://schemas.microsoft.com/office/drawing/2014/main" xmlns="" id="{00000000-0008-0000-0000-00006C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72" name="Text Box 2191">
          <a:extLst>
            <a:ext uri="{FF2B5EF4-FFF2-40B4-BE49-F238E27FC236}">
              <a16:creationId xmlns:a16="http://schemas.microsoft.com/office/drawing/2014/main" xmlns="" id="{00000000-0008-0000-0000-00006D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73" name="Text Box 2194">
          <a:extLst>
            <a:ext uri="{FF2B5EF4-FFF2-40B4-BE49-F238E27FC236}">
              <a16:creationId xmlns:a16="http://schemas.microsoft.com/office/drawing/2014/main" xmlns="" id="{00000000-0008-0000-0000-00006E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74" name="Text Box 2197">
          <a:extLst>
            <a:ext uri="{FF2B5EF4-FFF2-40B4-BE49-F238E27FC236}">
              <a16:creationId xmlns:a16="http://schemas.microsoft.com/office/drawing/2014/main" xmlns="" id="{00000000-0008-0000-0000-00006F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75" name="Text Box 2200">
          <a:extLst>
            <a:ext uri="{FF2B5EF4-FFF2-40B4-BE49-F238E27FC236}">
              <a16:creationId xmlns:a16="http://schemas.microsoft.com/office/drawing/2014/main" xmlns="" id="{00000000-0008-0000-0000-000070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76" name="Text Box 2203">
          <a:extLst>
            <a:ext uri="{FF2B5EF4-FFF2-40B4-BE49-F238E27FC236}">
              <a16:creationId xmlns:a16="http://schemas.microsoft.com/office/drawing/2014/main" xmlns="" id="{00000000-0008-0000-0000-000071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77" name="Text Box 2206">
          <a:extLst>
            <a:ext uri="{FF2B5EF4-FFF2-40B4-BE49-F238E27FC236}">
              <a16:creationId xmlns:a16="http://schemas.microsoft.com/office/drawing/2014/main" xmlns="" id="{00000000-0008-0000-0000-000072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78" name="Text Box 2209">
          <a:extLst>
            <a:ext uri="{FF2B5EF4-FFF2-40B4-BE49-F238E27FC236}">
              <a16:creationId xmlns:a16="http://schemas.microsoft.com/office/drawing/2014/main" xmlns="" id="{00000000-0008-0000-0000-000073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79" name="Text Box 2212">
          <a:extLst>
            <a:ext uri="{FF2B5EF4-FFF2-40B4-BE49-F238E27FC236}">
              <a16:creationId xmlns:a16="http://schemas.microsoft.com/office/drawing/2014/main" xmlns="" id="{00000000-0008-0000-0000-000074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80" name="Text Box 2215">
          <a:extLst>
            <a:ext uri="{FF2B5EF4-FFF2-40B4-BE49-F238E27FC236}">
              <a16:creationId xmlns:a16="http://schemas.microsoft.com/office/drawing/2014/main" xmlns="" id="{00000000-0008-0000-0000-000075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81" name="Text Box 2218">
          <a:extLst>
            <a:ext uri="{FF2B5EF4-FFF2-40B4-BE49-F238E27FC236}">
              <a16:creationId xmlns:a16="http://schemas.microsoft.com/office/drawing/2014/main" xmlns="" id="{00000000-0008-0000-0000-000076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82" name="Text Box 2243">
          <a:extLst>
            <a:ext uri="{FF2B5EF4-FFF2-40B4-BE49-F238E27FC236}">
              <a16:creationId xmlns:a16="http://schemas.microsoft.com/office/drawing/2014/main" xmlns="" id="{00000000-0008-0000-0000-000077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83" name="Text Box 2246">
          <a:extLst>
            <a:ext uri="{FF2B5EF4-FFF2-40B4-BE49-F238E27FC236}">
              <a16:creationId xmlns:a16="http://schemas.microsoft.com/office/drawing/2014/main" xmlns="" id="{00000000-0008-0000-0000-000078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84" name="Text Box 2249">
          <a:extLst>
            <a:ext uri="{FF2B5EF4-FFF2-40B4-BE49-F238E27FC236}">
              <a16:creationId xmlns:a16="http://schemas.microsoft.com/office/drawing/2014/main" xmlns="" id="{00000000-0008-0000-0000-000079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85" name="Text Box 2252">
          <a:extLst>
            <a:ext uri="{FF2B5EF4-FFF2-40B4-BE49-F238E27FC236}">
              <a16:creationId xmlns:a16="http://schemas.microsoft.com/office/drawing/2014/main" xmlns="" id="{00000000-0008-0000-0000-00007A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86" name="Text Box 2255">
          <a:extLst>
            <a:ext uri="{FF2B5EF4-FFF2-40B4-BE49-F238E27FC236}">
              <a16:creationId xmlns:a16="http://schemas.microsoft.com/office/drawing/2014/main" xmlns="" id="{00000000-0008-0000-0000-00007B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87" name="Text Box 2258">
          <a:extLst>
            <a:ext uri="{FF2B5EF4-FFF2-40B4-BE49-F238E27FC236}">
              <a16:creationId xmlns:a16="http://schemas.microsoft.com/office/drawing/2014/main" xmlns="" id="{00000000-0008-0000-0000-00007C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88" name="Text Box 2261">
          <a:extLst>
            <a:ext uri="{FF2B5EF4-FFF2-40B4-BE49-F238E27FC236}">
              <a16:creationId xmlns:a16="http://schemas.microsoft.com/office/drawing/2014/main" xmlns="" id="{00000000-0008-0000-0000-00007D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89" name="Text Box 2264">
          <a:extLst>
            <a:ext uri="{FF2B5EF4-FFF2-40B4-BE49-F238E27FC236}">
              <a16:creationId xmlns:a16="http://schemas.microsoft.com/office/drawing/2014/main" xmlns="" id="{00000000-0008-0000-0000-00007E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90" name="Text Box 2267">
          <a:extLst>
            <a:ext uri="{FF2B5EF4-FFF2-40B4-BE49-F238E27FC236}">
              <a16:creationId xmlns:a16="http://schemas.microsoft.com/office/drawing/2014/main" xmlns="" id="{00000000-0008-0000-0000-00007F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91" name="Text Box 2270">
          <a:extLst>
            <a:ext uri="{FF2B5EF4-FFF2-40B4-BE49-F238E27FC236}">
              <a16:creationId xmlns:a16="http://schemas.microsoft.com/office/drawing/2014/main" xmlns="" id="{00000000-0008-0000-0000-000080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92" name="Text Box 2273">
          <a:extLst>
            <a:ext uri="{FF2B5EF4-FFF2-40B4-BE49-F238E27FC236}">
              <a16:creationId xmlns:a16="http://schemas.microsoft.com/office/drawing/2014/main" xmlns="" id="{00000000-0008-0000-0000-000081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93" name="Text Box 2276">
          <a:extLst>
            <a:ext uri="{FF2B5EF4-FFF2-40B4-BE49-F238E27FC236}">
              <a16:creationId xmlns:a16="http://schemas.microsoft.com/office/drawing/2014/main" xmlns="" id="{00000000-0008-0000-0000-000082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94" name="Text Box 2279">
          <a:extLst>
            <a:ext uri="{FF2B5EF4-FFF2-40B4-BE49-F238E27FC236}">
              <a16:creationId xmlns:a16="http://schemas.microsoft.com/office/drawing/2014/main" xmlns="" id="{00000000-0008-0000-0000-000083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95" name="Text Box 2282">
          <a:extLst>
            <a:ext uri="{FF2B5EF4-FFF2-40B4-BE49-F238E27FC236}">
              <a16:creationId xmlns:a16="http://schemas.microsoft.com/office/drawing/2014/main" xmlns="" id="{00000000-0008-0000-0000-000084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96" name="Text Box 2285">
          <a:extLst>
            <a:ext uri="{FF2B5EF4-FFF2-40B4-BE49-F238E27FC236}">
              <a16:creationId xmlns:a16="http://schemas.microsoft.com/office/drawing/2014/main" xmlns="" id="{00000000-0008-0000-0000-000085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97" name="Text Box 2310">
          <a:extLst>
            <a:ext uri="{FF2B5EF4-FFF2-40B4-BE49-F238E27FC236}">
              <a16:creationId xmlns:a16="http://schemas.microsoft.com/office/drawing/2014/main" xmlns="" id="{00000000-0008-0000-0000-000086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98" name="Text Box 2313">
          <a:extLst>
            <a:ext uri="{FF2B5EF4-FFF2-40B4-BE49-F238E27FC236}">
              <a16:creationId xmlns:a16="http://schemas.microsoft.com/office/drawing/2014/main" xmlns="" id="{00000000-0008-0000-0000-000087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099" name="Text Box 2316">
          <a:extLst>
            <a:ext uri="{FF2B5EF4-FFF2-40B4-BE49-F238E27FC236}">
              <a16:creationId xmlns:a16="http://schemas.microsoft.com/office/drawing/2014/main" xmlns="" id="{00000000-0008-0000-0000-000088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00" name="Text Box 2319">
          <a:extLst>
            <a:ext uri="{FF2B5EF4-FFF2-40B4-BE49-F238E27FC236}">
              <a16:creationId xmlns:a16="http://schemas.microsoft.com/office/drawing/2014/main" xmlns="" id="{00000000-0008-0000-0000-000089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01" name="Text Box 2322">
          <a:extLst>
            <a:ext uri="{FF2B5EF4-FFF2-40B4-BE49-F238E27FC236}">
              <a16:creationId xmlns:a16="http://schemas.microsoft.com/office/drawing/2014/main" xmlns="" id="{00000000-0008-0000-0000-00008A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02" name="Text Box 2325">
          <a:extLst>
            <a:ext uri="{FF2B5EF4-FFF2-40B4-BE49-F238E27FC236}">
              <a16:creationId xmlns:a16="http://schemas.microsoft.com/office/drawing/2014/main" xmlns="" id="{00000000-0008-0000-0000-00008B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03" name="Text Box 2328">
          <a:extLst>
            <a:ext uri="{FF2B5EF4-FFF2-40B4-BE49-F238E27FC236}">
              <a16:creationId xmlns:a16="http://schemas.microsoft.com/office/drawing/2014/main" xmlns="" id="{00000000-0008-0000-0000-00008C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04" name="Text Box 2331">
          <a:extLst>
            <a:ext uri="{FF2B5EF4-FFF2-40B4-BE49-F238E27FC236}">
              <a16:creationId xmlns:a16="http://schemas.microsoft.com/office/drawing/2014/main" xmlns="" id="{00000000-0008-0000-0000-00008D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05" name="Text Box 2334">
          <a:extLst>
            <a:ext uri="{FF2B5EF4-FFF2-40B4-BE49-F238E27FC236}">
              <a16:creationId xmlns:a16="http://schemas.microsoft.com/office/drawing/2014/main" xmlns="" id="{00000000-0008-0000-0000-00008E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06" name="Text Box 2337">
          <a:extLst>
            <a:ext uri="{FF2B5EF4-FFF2-40B4-BE49-F238E27FC236}">
              <a16:creationId xmlns:a16="http://schemas.microsoft.com/office/drawing/2014/main" xmlns="" id="{00000000-0008-0000-0000-00008F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07" name="Text Box 2340">
          <a:extLst>
            <a:ext uri="{FF2B5EF4-FFF2-40B4-BE49-F238E27FC236}">
              <a16:creationId xmlns:a16="http://schemas.microsoft.com/office/drawing/2014/main" xmlns="" id="{00000000-0008-0000-0000-000090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08" name="Text Box 2343">
          <a:extLst>
            <a:ext uri="{FF2B5EF4-FFF2-40B4-BE49-F238E27FC236}">
              <a16:creationId xmlns:a16="http://schemas.microsoft.com/office/drawing/2014/main" xmlns="" id="{00000000-0008-0000-0000-000091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09" name="Text Box 2346">
          <a:extLst>
            <a:ext uri="{FF2B5EF4-FFF2-40B4-BE49-F238E27FC236}">
              <a16:creationId xmlns:a16="http://schemas.microsoft.com/office/drawing/2014/main" xmlns="" id="{00000000-0008-0000-0000-000092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10" name="Text Box 2349">
          <a:extLst>
            <a:ext uri="{FF2B5EF4-FFF2-40B4-BE49-F238E27FC236}">
              <a16:creationId xmlns:a16="http://schemas.microsoft.com/office/drawing/2014/main" xmlns="" id="{00000000-0008-0000-0000-000093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11" name="Text Box 2352">
          <a:extLst>
            <a:ext uri="{FF2B5EF4-FFF2-40B4-BE49-F238E27FC236}">
              <a16:creationId xmlns:a16="http://schemas.microsoft.com/office/drawing/2014/main" xmlns="" id="{00000000-0008-0000-0000-000094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12" name="Text Box 2377">
          <a:extLst>
            <a:ext uri="{FF2B5EF4-FFF2-40B4-BE49-F238E27FC236}">
              <a16:creationId xmlns:a16="http://schemas.microsoft.com/office/drawing/2014/main" xmlns="" id="{00000000-0008-0000-0000-000095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13" name="Text Box 2380">
          <a:extLst>
            <a:ext uri="{FF2B5EF4-FFF2-40B4-BE49-F238E27FC236}">
              <a16:creationId xmlns:a16="http://schemas.microsoft.com/office/drawing/2014/main" xmlns="" id="{00000000-0008-0000-0000-000096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14" name="Text Box 2383">
          <a:extLst>
            <a:ext uri="{FF2B5EF4-FFF2-40B4-BE49-F238E27FC236}">
              <a16:creationId xmlns:a16="http://schemas.microsoft.com/office/drawing/2014/main" xmlns="" id="{00000000-0008-0000-0000-000097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15" name="Text Box 2386">
          <a:extLst>
            <a:ext uri="{FF2B5EF4-FFF2-40B4-BE49-F238E27FC236}">
              <a16:creationId xmlns:a16="http://schemas.microsoft.com/office/drawing/2014/main" xmlns="" id="{00000000-0008-0000-0000-000098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16" name="Text Box 2389">
          <a:extLst>
            <a:ext uri="{FF2B5EF4-FFF2-40B4-BE49-F238E27FC236}">
              <a16:creationId xmlns:a16="http://schemas.microsoft.com/office/drawing/2014/main" xmlns="" id="{00000000-0008-0000-0000-000099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17" name="Text Box 2392">
          <a:extLst>
            <a:ext uri="{FF2B5EF4-FFF2-40B4-BE49-F238E27FC236}">
              <a16:creationId xmlns:a16="http://schemas.microsoft.com/office/drawing/2014/main" xmlns="" id="{00000000-0008-0000-0000-00009A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18" name="Text Box 2395">
          <a:extLst>
            <a:ext uri="{FF2B5EF4-FFF2-40B4-BE49-F238E27FC236}">
              <a16:creationId xmlns:a16="http://schemas.microsoft.com/office/drawing/2014/main" xmlns="" id="{00000000-0008-0000-0000-00009B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19" name="Text Box 2398">
          <a:extLst>
            <a:ext uri="{FF2B5EF4-FFF2-40B4-BE49-F238E27FC236}">
              <a16:creationId xmlns:a16="http://schemas.microsoft.com/office/drawing/2014/main" xmlns="" id="{00000000-0008-0000-0000-00009C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20" name="Text Box 2401">
          <a:extLst>
            <a:ext uri="{FF2B5EF4-FFF2-40B4-BE49-F238E27FC236}">
              <a16:creationId xmlns:a16="http://schemas.microsoft.com/office/drawing/2014/main" xmlns="" id="{00000000-0008-0000-0000-00009D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21" name="Text Box 2404">
          <a:extLst>
            <a:ext uri="{FF2B5EF4-FFF2-40B4-BE49-F238E27FC236}">
              <a16:creationId xmlns:a16="http://schemas.microsoft.com/office/drawing/2014/main" xmlns="" id="{00000000-0008-0000-0000-00009E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22" name="Text Box 2407">
          <a:extLst>
            <a:ext uri="{FF2B5EF4-FFF2-40B4-BE49-F238E27FC236}">
              <a16:creationId xmlns:a16="http://schemas.microsoft.com/office/drawing/2014/main" xmlns="" id="{00000000-0008-0000-0000-00009F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23" name="Text Box 2410">
          <a:extLst>
            <a:ext uri="{FF2B5EF4-FFF2-40B4-BE49-F238E27FC236}">
              <a16:creationId xmlns:a16="http://schemas.microsoft.com/office/drawing/2014/main" xmlns="" id="{00000000-0008-0000-0000-0000A0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24" name="Text Box 2413">
          <a:extLst>
            <a:ext uri="{FF2B5EF4-FFF2-40B4-BE49-F238E27FC236}">
              <a16:creationId xmlns:a16="http://schemas.microsoft.com/office/drawing/2014/main" xmlns="" id="{00000000-0008-0000-0000-0000A1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25" name="Text Box 2416">
          <a:extLst>
            <a:ext uri="{FF2B5EF4-FFF2-40B4-BE49-F238E27FC236}">
              <a16:creationId xmlns:a16="http://schemas.microsoft.com/office/drawing/2014/main" xmlns="" id="{00000000-0008-0000-0000-0000A2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26" name="Text Box 2419">
          <a:extLst>
            <a:ext uri="{FF2B5EF4-FFF2-40B4-BE49-F238E27FC236}">
              <a16:creationId xmlns:a16="http://schemas.microsoft.com/office/drawing/2014/main" xmlns="" id="{00000000-0008-0000-0000-0000A3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27" name="Text Box 2444">
          <a:extLst>
            <a:ext uri="{FF2B5EF4-FFF2-40B4-BE49-F238E27FC236}">
              <a16:creationId xmlns:a16="http://schemas.microsoft.com/office/drawing/2014/main" xmlns="" id="{00000000-0008-0000-0000-0000A4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28" name="Text Box 2447">
          <a:extLst>
            <a:ext uri="{FF2B5EF4-FFF2-40B4-BE49-F238E27FC236}">
              <a16:creationId xmlns:a16="http://schemas.microsoft.com/office/drawing/2014/main" xmlns="" id="{00000000-0008-0000-0000-0000A5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29" name="Text Box 2450">
          <a:extLst>
            <a:ext uri="{FF2B5EF4-FFF2-40B4-BE49-F238E27FC236}">
              <a16:creationId xmlns:a16="http://schemas.microsoft.com/office/drawing/2014/main" xmlns="" id="{00000000-0008-0000-0000-0000A6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30" name="Text Box 2453">
          <a:extLst>
            <a:ext uri="{FF2B5EF4-FFF2-40B4-BE49-F238E27FC236}">
              <a16:creationId xmlns:a16="http://schemas.microsoft.com/office/drawing/2014/main" xmlns="" id="{00000000-0008-0000-0000-0000A7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31" name="Text Box 2456">
          <a:extLst>
            <a:ext uri="{FF2B5EF4-FFF2-40B4-BE49-F238E27FC236}">
              <a16:creationId xmlns:a16="http://schemas.microsoft.com/office/drawing/2014/main" xmlns="" id="{00000000-0008-0000-0000-0000A8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32" name="Text Box 2459">
          <a:extLst>
            <a:ext uri="{FF2B5EF4-FFF2-40B4-BE49-F238E27FC236}">
              <a16:creationId xmlns:a16="http://schemas.microsoft.com/office/drawing/2014/main" xmlns="" id="{00000000-0008-0000-0000-0000A9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33" name="Text Box 2462">
          <a:extLst>
            <a:ext uri="{FF2B5EF4-FFF2-40B4-BE49-F238E27FC236}">
              <a16:creationId xmlns:a16="http://schemas.microsoft.com/office/drawing/2014/main" xmlns="" id="{00000000-0008-0000-0000-0000AA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34" name="Text Box 2465">
          <a:extLst>
            <a:ext uri="{FF2B5EF4-FFF2-40B4-BE49-F238E27FC236}">
              <a16:creationId xmlns:a16="http://schemas.microsoft.com/office/drawing/2014/main" xmlns="" id="{00000000-0008-0000-0000-0000AB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35" name="Text Box 2468">
          <a:extLst>
            <a:ext uri="{FF2B5EF4-FFF2-40B4-BE49-F238E27FC236}">
              <a16:creationId xmlns:a16="http://schemas.microsoft.com/office/drawing/2014/main" xmlns="" id="{00000000-0008-0000-0000-0000AC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36" name="Text Box 2471">
          <a:extLst>
            <a:ext uri="{FF2B5EF4-FFF2-40B4-BE49-F238E27FC236}">
              <a16:creationId xmlns:a16="http://schemas.microsoft.com/office/drawing/2014/main" xmlns="" id="{00000000-0008-0000-0000-0000AD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37" name="Text Box 2474">
          <a:extLst>
            <a:ext uri="{FF2B5EF4-FFF2-40B4-BE49-F238E27FC236}">
              <a16:creationId xmlns:a16="http://schemas.microsoft.com/office/drawing/2014/main" xmlns="" id="{00000000-0008-0000-0000-0000AE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38" name="Text Box 2477">
          <a:extLst>
            <a:ext uri="{FF2B5EF4-FFF2-40B4-BE49-F238E27FC236}">
              <a16:creationId xmlns:a16="http://schemas.microsoft.com/office/drawing/2014/main" xmlns="" id="{00000000-0008-0000-0000-0000AF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39" name="Text Box 2480">
          <a:extLst>
            <a:ext uri="{FF2B5EF4-FFF2-40B4-BE49-F238E27FC236}">
              <a16:creationId xmlns:a16="http://schemas.microsoft.com/office/drawing/2014/main" xmlns="" id="{00000000-0008-0000-0000-0000B0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40" name="Text Box 2483">
          <a:extLst>
            <a:ext uri="{FF2B5EF4-FFF2-40B4-BE49-F238E27FC236}">
              <a16:creationId xmlns:a16="http://schemas.microsoft.com/office/drawing/2014/main" xmlns="" id="{00000000-0008-0000-0000-0000B1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41" name="Text Box 2486">
          <a:extLst>
            <a:ext uri="{FF2B5EF4-FFF2-40B4-BE49-F238E27FC236}">
              <a16:creationId xmlns:a16="http://schemas.microsoft.com/office/drawing/2014/main" xmlns="" id="{00000000-0008-0000-0000-0000B2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42" name="Text Box 2511">
          <a:extLst>
            <a:ext uri="{FF2B5EF4-FFF2-40B4-BE49-F238E27FC236}">
              <a16:creationId xmlns:a16="http://schemas.microsoft.com/office/drawing/2014/main" xmlns="" id="{00000000-0008-0000-0000-0000B3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43" name="Text Box 2514">
          <a:extLst>
            <a:ext uri="{FF2B5EF4-FFF2-40B4-BE49-F238E27FC236}">
              <a16:creationId xmlns:a16="http://schemas.microsoft.com/office/drawing/2014/main" xmlns="" id="{00000000-0008-0000-0000-0000B4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44" name="Text Box 2517">
          <a:extLst>
            <a:ext uri="{FF2B5EF4-FFF2-40B4-BE49-F238E27FC236}">
              <a16:creationId xmlns:a16="http://schemas.microsoft.com/office/drawing/2014/main" xmlns="" id="{00000000-0008-0000-0000-0000B5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45" name="Text Box 2520">
          <a:extLst>
            <a:ext uri="{FF2B5EF4-FFF2-40B4-BE49-F238E27FC236}">
              <a16:creationId xmlns:a16="http://schemas.microsoft.com/office/drawing/2014/main" xmlns="" id="{00000000-0008-0000-0000-0000B6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46" name="Text Box 2523">
          <a:extLst>
            <a:ext uri="{FF2B5EF4-FFF2-40B4-BE49-F238E27FC236}">
              <a16:creationId xmlns:a16="http://schemas.microsoft.com/office/drawing/2014/main" xmlns="" id="{00000000-0008-0000-0000-0000B7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47" name="Text Box 2526">
          <a:extLst>
            <a:ext uri="{FF2B5EF4-FFF2-40B4-BE49-F238E27FC236}">
              <a16:creationId xmlns:a16="http://schemas.microsoft.com/office/drawing/2014/main" xmlns="" id="{00000000-0008-0000-0000-0000B8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48" name="Text Box 2529">
          <a:extLst>
            <a:ext uri="{FF2B5EF4-FFF2-40B4-BE49-F238E27FC236}">
              <a16:creationId xmlns:a16="http://schemas.microsoft.com/office/drawing/2014/main" xmlns="" id="{00000000-0008-0000-0000-0000B9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49" name="Text Box 2532">
          <a:extLst>
            <a:ext uri="{FF2B5EF4-FFF2-40B4-BE49-F238E27FC236}">
              <a16:creationId xmlns:a16="http://schemas.microsoft.com/office/drawing/2014/main" xmlns="" id="{00000000-0008-0000-0000-0000BA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50" name="Text Box 2535">
          <a:extLst>
            <a:ext uri="{FF2B5EF4-FFF2-40B4-BE49-F238E27FC236}">
              <a16:creationId xmlns:a16="http://schemas.microsoft.com/office/drawing/2014/main" xmlns="" id="{00000000-0008-0000-0000-0000BB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51" name="Text Box 2538">
          <a:extLst>
            <a:ext uri="{FF2B5EF4-FFF2-40B4-BE49-F238E27FC236}">
              <a16:creationId xmlns:a16="http://schemas.microsoft.com/office/drawing/2014/main" xmlns="" id="{00000000-0008-0000-0000-0000BC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52" name="Text Box 2541">
          <a:extLst>
            <a:ext uri="{FF2B5EF4-FFF2-40B4-BE49-F238E27FC236}">
              <a16:creationId xmlns:a16="http://schemas.microsoft.com/office/drawing/2014/main" xmlns="" id="{00000000-0008-0000-0000-0000BD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53" name="Text Box 2544">
          <a:extLst>
            <a:ext uri="{FF2B5EF4-FFF2-40B4-BE49-F238E27FC236}">
              <a16:creationId xmlns:a16="http://schemas.microsoft.com/office/drawing/2014/main" xmlns="" id="{00000000-0008-0000-0000-0000BE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54" name="Text Box 2547">
          <a:extLst>
            <a:ext uri="{FF2B5EF4-FFF2-40B4-BE49-F238E27FC236}">
              <a16:creationId xmlns:a16="http://schemas.microsoft.com/office/drawing/2014/main" xmlns="" id="{00000000-0008-0000-0000-0000BF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55" name="Text Box 2550">
          <a:extLst>
            <a:ext uri="{FF2B5EF4-FFF2-40B4-BE49-F238E27FC236}">
              <a16:creationId xmlns:a16="http://schemas.microsoft.com/office/drawing/2014/main" xmlns="" id="{00000000-0008-0000-0000-0000C0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56" name="Text Box 2553">
          <a:extLst>
            <a:ext uri="{FF2B5EF4-FFF2-40B4-BE49-F238E27FC236}">
              <a16:creationId xmlns:a16="http://schemas.microsoft.com/office/drawing/2014/main" xmlns="" id="{00000000-0008-0000-0000-0000C1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57" name="Text Box 2578">
          <a:extLst>
            <a:ext uri="{FF2B5EF4-FFF2-40B4-BE49-F238E27FC236}">
              <a16:creationId xmlns:a16="http://schemas.microsoft.com/office/drawing/2014/main" xmlns="" id="{00000000-0008-0000-0000-0000C2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58" name="Text Box 2581">
          <a:extLst>
            <a:ext uri="{FF2B5EF4-FFF2-40B4-BE49-F238E27FC236}">
              <a16:creationId xmlns:a16="http://schemas.microsoft.com/office/drawing/2014/main" xmlns="" id="{00000000-0008-0000-0000-0000C3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59" name="Text Box 2584">
          <a:extLst>
            <a:ext uri="{FF2B5EF4-FFF2-40B4-BE49-F238E27FC236}">
              <a16:creationId xmlns:a16="http://schemas.microsoft.com/office/drawing/2014/main" xmlns="" id="{00000000-0008-0000-0000-0000C4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60" name="Text Box 2587">
          <a:extLst>
            <a:ext uri="{FF2B5EF4-FFF2-40B4-BE49-F238E27FC236}">
              <a16:creationId xmlns:a16="http://schemas.microsoft.com/office/drawing/2014/main" xmlns="" id="{00000000-0008-0000-0000-0000C5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61" name="Text Box 2590">
          <a:extLst>
            <a:ext uri="{FF2B5EF4-FFF2-40B4-BE49-F238E27FC236}">
              <a16:creationId xmlns:a16="http://schemas.microsoft.com/office/drawing/2014/main" xmlns="" id="{00000000-0008-0000-0000-0000C6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62" name="Text Box 2593">
          <a:extLst>
            <a:ext uri="{FF2B5EF4-FFF2-40B4-BE49-F238E27FC236}">
              <a16:creationId xmlns:a16="http://schemas.microsoft.com/office/drawing/2014/main" xmlns="" id="{00000000-0008-0000-0000-0000C7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63" name="Text Box 2596">
          <a:extLst>
            <a:ext uri="{FF2B5EF4-FFF2-40B4-BE49-F238E27FC236}">
              <a16:creationId xmlns:a16="http://schemas.microsoft.com/office/drawing/2014/main" xmlns="" id="{00000000-0008-0000-0000-0000C8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64" name="Text Box 2599">
          <a:extLst>
            <a:ext uri="{FF2B5EF4-FFF2-40B4-BE49-F238E27FC236}">
              <a16:creationId xmlns:a16="http://schemas.microsoft.com/office/drawing/2014/main" xmlns="" id="{00000000-0008-0000-0000-0000C9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65" name="Text Box 2602">
          <a:extLst>
            <a:ext uri="{FF2B5EF4-FFF2-40B4-BE49-F238E27FC236}">
              <a16:creationId xmlns:a16="http://schemas.microsoft.com/office/drawing/2014/main" xmlns="" id="{00000000-0008-0000-0000-0000CA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66" name="Text Box 2605">
          <a:extLst>
            <a:ext uri="{FF2B5EF4-FFF2-40B4-BE49-F238E27FC236}">
              <a16:creationId xmlns:a16="http://schemas.microsoft.com/office/drawing/2014/main" xmlns="" id="{00000000-0008-0000-0000-0000CB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67" name="Text Box 2608">
          <a:extLst>
            <a:ext uri="{FF2B5EF4-FFF2-40B4-BE49-F238E27FC236}">
              <a16:creationId xmlns:a16="http://schemas.microsoft.com/office/drawing/2014/main" xmlns="" id="{00000000-0008-0000-0000-0000CC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68" name="Text Box 2611">
          <a:extLst>
            <a:ext uri="{FF2B5EF4-FFF2-40B4-BE49-F238E27FC236}">
              <a16:creationId xmlns:a16="http://schemas.microsoft.com/office/drawing/2014/main" xmlns="" id="{00000000-0008-0000-0000-0000CD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69" name="Text Box 2614">
          <a:extLst>
            <a:ext uri="{FF2B5EF4-FFF2-40B4-BE49-F238E27FC236}">
              <a16:creationId xmlns:a16="http://schemas.microsoft.com/office/drawing/2014/main" xmlns="" id="{00000000-0008-0000-0000-0000CE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70" name="Text Box 2617">
          <a:extLst>
            <a:ext uri="{FF2B5EF4-FFF2-40B4-BE49-F238E27FC236}">
              <a16:creationId xmlns:a16="http://schemas.microsoft.com/office/drawing/2014/main" xmlns="" id="{00000000-0008-0000-0000-0000CF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71" name="Text Box 2620">
          <a:extLst>
            <a:ext uri="{FF2B5EF4-FFF2-40B4-BE49-F238E27FC236}">
              <a16:creationId xmlns:a16="http://schemas.microsoft.com/office/drawing/2014/main" xmlns="" id="{00000000-0008-0000-0000-0000D0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72" name="Text Box 2645">
          <a:extLst>
            <a:ext uri="{FF2B5EF4-FFF2-40B4-BE49-F238E27FC236}">
              <a16:creationId xmlns:a16="http://schemas.microsoft.com/office/drawing/2014/main" xmlns="" id="{00000000-0008-0000-0000-0000D1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73" name="Text Box 2648">
          <a:extLst>
            <a:ext uri="{FF2B5EF4-FFF2-40B4-BE49-F238E27FC236}">
              <a16:creationId xmlns:a16="http://schemas.microsoft.com/office/drawing/2014/main" xmlns="" id="{00000000-0008-0000-0000-0000D2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74" name="Text Box 2651">
          <a:extLst>
            <a:ext uri="{FF2B5EF4-FFF2-40B4-BE49-F238E27FC236}">
              <a16:creationId xmlns:a16="http://schemas.microsoft.com/office/drawing/2014/main" xmlns="" id="{00000000-0008-0000-0000-0000D3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75" name="Text Box 2654">
          <a:extLst>
            <a:ext uri="{FF2B5EF4-FFF2-40B4-BE49-F238E27FC236}">
              <a16:creationId xmlns:a16="http://schemas.microsoft.com/office/drawing/2014/main" xmlns="" id="{00000000-0008-0000-0000-0000D4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76" name="Text Box 2657">
          <a:extLst>
            <a:ext uri="{FF2B5EF4-FFF2-40B4-BE49-F238E27FC236}">
              <a16:creationId xmlns:a16="http://schemas.microsoft.com/office/drawing/2014/main" xmlns="" id="{00000000-0008-0000-0000-0000D5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77" name="Text Box 2660">
          <a:extLst>
            <a:ext uri="{FF2B5EF4-FFF2-40B4-BE49-F238E27FC236}">
              <a16:creationId xmlns:a16="http://schemas.microsoft.com/office/drawing/2014/main" xmlns="" id="{00000000-0008-0000-0000-0000D6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78" name="Text Box 2663">
          <a:extLst>
            <a:ext uri="{FF2B5EF4-FFF2-40B4-BE49-F238E27FC236}">
              <a16:creationId xmlns:a16="http://schemas.microsoft.com/office/drawing/2014/main" xmlns="" id="{00000000-0008-0000-0000-0000D7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79" name="Text Box 2666">
          <a:extLst>
            <a:ext uri="{FF2B5EF4-FFF2-40B4-BE49-F238E27FC236}">
              <a16:creationId xmlns:a16="http://schemas.microsoft.com/office/drawing/2014/main" xmlns="" id="{00000000-0008-0000-0000-0000D8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80" name="Text Box 2669">
          <a:extLst>
            <a:ext uri="{FF2B5EF4-FFF2-40B4-BE49-F238E27FC236}">
              <a16:creationId xmlns:a16="http://schemas.microsoft.com/office/drawing/2014/main" xmlns="" id="{00000000-0008-0000-0000-0000D9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81" name="Text Box 2672">
          <a:extLst>
            <a:ext uri="{FF2B5EF4-FFF2-40B4-BE49-F238E27FC236}">
              <a16:creationId xmlns:a16="http://schemas.microsoft.com/office/drawing/2014/main" xmlns="" id="{00000000-0008-0000-0000-0000DA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82" name="Text Box 2675">
          <a:extLst>
            <a:ext uri="{FF2B5EF4-FFF2-40B4-BE49-F238E27FC236}">
              <a16:creationId xmlns:a16="http://schemas.microsoft.com/office/drawing/2014/main" xmlns="" id="{00000000-0008-0000-0000-0000DB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83" name="Text Box 2678">
          <a:extLst>
            <a:ext uri="{FF2B5EF4-FFF2-40B4-BE49-F238E27FC236}">
              <a16:creationId xmlns:a16="http://schemas.microsoft.com/office/drawing/2014/main" xmlns="" id="{00000000-0008-0000-0000-0000DC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84" name="Text Box 2681">
          <a:extLst>
            <a:ext uri="{FF2B5EF4-FFF2-40B4-BE49-F238E27FC236}">
              <a16:creationId xmlns:a16="http://schemas.microsoft.com/office/drawing/2014/main" xmlns="" id="{00000000-0008-0000-0000-0000DD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85" name="Text Box 2684">
          <a:extLst>
            <a:ext uri="{FF2B5EF4-FFF2-40B4-BE49-F238E27FC236}">
              <a16:creationId xmlns:a16="http://schemas.microsoft.com/office/drawing/2014/main" xmlns="" id="{00000000-0008-0000-0000-0000DE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86" name="Text Box 2687">
          <a:extLst>
            <a:ext uri="{FF2B5EF4-FFF2-40B4-BE49-F238E27FC236}">
              <a16:creationId xmlns:a16="http://schemas.microsoft.com/office/drawing/2014/main" xmlns="" id="{00000000-0008-0000-0000-0000DF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87" name="Text Box 2712">
          <a:extLst>
            <a:ext uri="{FF2B5EF4-FFF2-40B4-BE49-F238E27FC236}">
              <a16:creationId xmlns:a16="http://schemas.microsoft.com/office/drawing/2014/main" xmlns="" id="{00000000-0008-0000-0000-0000E0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88" name="Text Box 2715">
          <a:extLst>
            <a:ext uri="{FF2B5EF4-FFF2-40B4-BE49-F238E27FC236}">
              <a16:creationId xmlns:a16="http://schemas.microsoft.com/office/drawing/2014/main" xmlns="" id="{00000000-0008-0000-0000-0000E1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89" name="Text Box 2718">
          <a:extLst>
            <a:ext uri="{FF2B5EF4-FFF2-40B4-BE49-F238E27FC236}">
              <a16:creationId xmlns:a16="http://schemas.microsoft.com/office/drawing/2014/main" xmlns="" id="{00000000-0008-0000-0000-0000E2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90" name="Text Box 2721">
          <a:extLst>
            <a:ext uri="{FF2B5EF4-FFF2-40B4-BE49-F238E27FC236}">
              <a16:creationId xmlns:a16="http://schemas.microsoft.com/office/drawing/2014/main" xmlns="" id="{00000000-0008-0000-0000-0000E3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91" name="Text Box 2724">
          <a:extLst>
            <a:ext uri="{FF2B5EF4-FFF2-40B4-BE49-F238E27FC236}">
              <a16:creationId xmlns:a16="http://schemas.microsoft.com/office/drawing/2014/main" xmlns="" id="{00000000-0008-0000-0000-0000E4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92" name="Text Box 2727">
          <a:extLst>
            <a:ext uri="{FF2B5EF4-FFF2-40B4-BE49-F238E27FC236}">
              <a16:creationId xmlns:a16="http://schemas.microsoft.com/office/drawing/2014/main" xmlns="" id="{00000000-0008-0000-0000-0000E5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93" name="Text Box 2730">
          <a:extLst>
            <a:ext uri="{FF2B5EF4-FFF2-40B4-BE49-F238E27FC236}">
              <a16:creationId xmlns:a16="http://schemas.microsoft.com/office/drawing/2014/main" xmlns="" id="{00000000-0008-0000-0000-0000E6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94" name="Text Box 2733">
          <a:extLst>
            <a:ext uri="{FF2B5EF4-FFF2-40B4-BE49-F238E27FC236}">
              <a16:creationId xmlns:a16="http://schemas.microsoft.com/office/drawing/2014/main" xmlns="" id="{00000000-0008-0000-0000-0000E7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95" name="Text Box 2736">
          <a:extLst>
            <a:ext uri="{FF2B5EF4-FFF2-40B4-BE49-F238E27FC236}">
              <a16:creationId xmlns:a16="http://schemas.microsoft.com/office/drawing/2014/main" xmlns="" id="{00000000-0008-0000-0000-0000E8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96" name="Text Box 2739">
          <a:extLst>
            <a:ext uri="{FF2B5EF4-FFF2-40B4-BE49-F238E27FC236}">
              <a16:creationId xmlns:a16="http://schemas.microsoft.com/office/drawing/2014/main" xmlns="" id="{00000000-0008-0000-0000-0000E9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97" name="Text Box 2742">
          <a:extLst>
            <a:ext uri="{FF2B5EF4-FFF2-40B4-BE49-F238E27FC236}">
              <a16:creationId xmlns:a16="http://schemas.microsoft.com/office/drawing/2014/main" xmlns="" id="{00000000-0008-0000-0000-0000EA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98" name="Text Box 2745">
          <a:extLst>
            <a:ext uri="{FF2B5EF4-FFF2-40B4-BE49-F238E27FC236}">
              <a16:creationId xmlns:a16="http://schemas.microsoft.com/office/drawing/2014/main" xmlns="" id="{00000000-0008-0000-0000-0000EB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199" name="Text Box 2748">
          <a:extLst>
            <a:ext uri="{FF2B5EF4-FFF2-40B4-BE49-F238E27FC236}">
              <a16:creationId xmlns:a16="http://schemas.microsoft.com/office/drawing/2014/main" xmlns="" id="{00000000-0008-0000-0000-0000EC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200" name="Text Box 2751">
          <a:extLst>
            <a:ext uri="{FF2B5EF4-FFF2-40B4-BE49-F238E27FC236}">
              <a16:creationId xmlns:a16="http://schemas.microsoft.com/office/drawing/2014/main" xmlns="" id="{00000000-0008-0000-0000-0000ED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201" name="Text Box 2754">
          <a:extLst>
            <a:ext uri="{FF2B5EF4-FFF2-40B4-BE49-F238E27FC236}">
              <a16:creationId xmlns:a16="http://schemas.microsoft.com/office/drawing/2014/main" xmlns="" id="{00000000-0008-0000-0000-0000EE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202" name="Text Box 2779">
          <a:extLst>
            <a:ext uri="{FF2B5EF4-FFF2-40B4-BE49-F238E27FC236}">
              <a16:creationId xmlns:a16="http://schemas.microsoft.com/office/drawing/2014/main" xmlns="" id="{00000000-0008-0000-0000-0000EF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203" name="Text Box 2782">
          <a:extLst>
            <a:ext uri="{FF2B5EF4-FFF2-40B4-BE49-F238E27FC236}">
              <a16:creationId xmlns:a16="http://schemas.microsoft.com/office/drawing/2014/main" xmlns="" id="{00000000-0008-0000-0000-0000F0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204" name="Text Box 2785">
          <a:extLst>
            <a:ext uri="{FF2B5EF4-FFF2-40B4-BE49-F238E27FC236}">
              <a16:creationId xmlns:a16="http://schemas.microsoft.com/office/drawing/2014/main" xmlns="" id="{00000000-0008-0000-0000-0000F1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205" name="Text Box 2788">
          <a:extLst>
            <a:ext uri="{FF2B5EF4-FFF2-40B4-BE49-F238E27FC236}">
              <a16:creationId xmlns:a16="http://schemas.microsoft.com/office/drawing/2014/main" xmlns="" id="{00000000-0008-0000-0000-0000F2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206" name="Text Box 2791">
          <a:extLst>
            <a:ext uri="{FF2B5EF4-FFF2-40B4-BE49-F238E27FC236}">
              <a16:creationId xmlns:a16="http://schemas.microsoft.com/office/drawing/2014/main" xmlns="" id="{00000000-0008-0000-0000-0000F3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207" name="Text Box 2794">
          <a:extLst>
            <a:ext uri="{FF2B5EF4-FFF2-40B4-BE49-F238E27FC236}">
              <a16:creationId xmlns:a16="http://schemas.microsoft.com/office/drawing/2014/main" xmlns="" id="{00000000-0008-0000-0000-0000F4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208" name="Text Box 2797">
          <a:extLst>
            <a:ext uri="{FF2B5EF4-FFF2-40B4-BE49-F238E27FC236}">
              <a16:creationId xmlns:a16="http://schemas.microsoft.com/office/drawing/2014/main" xmlns="" id="{00000000-0008-0000-0000-0000F5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209" name="Text Box 2800">
          <a:extLst>
            <a:ext uri="{FF2B5EF4-FFF2-40B4-BE49-F238E27FC236}">
              <a16:creationId xmlns:a16="http://schemas.microsoft.com/office/drawing/2014/main" xmlns="" id="{00000000-0008-0000-0000-0000F6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210" name="Text Box 2803">
          <a:extLst>
            <a:ext uri="{FF2B5EF4-FFF2-40B4-BE49-F238E27FC236}">
              <a16:creationId xmlns:a16="http://schemas.microsoft.com/office/drawing/2014/main" xmlns="" id="{00000000-0008-0000-0000-0000F7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211" name="Text Box 2806">
          <a:extLst>
            <a:ext uri="{FF2B5EF4-FFF2-40B4-BE49-F238E27FC236}">
              <a16:creationId xmlns:a16="http://schemas.microsoft.com/office/drawing/2014/main" xmlns="" id="{00000000-0008-0000-0000-0000F8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212" name="Text Box 2809">
          <a:extLst>
            <a:ext uri="{FF2B5EF4-FFF2-40B4-BE49-F238E27FC236}">
              <a16:creationId xmlns:a16="http://schemas.microsoft.com/office/drawing/2014/main" xmlns="" id="{00000000-0008-0000-0000-0000F9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213" name="Text Box 2812">
          <a:extLst>
            <a:ext uri="{FF2B5EF4-FFF2-40B4-BE49-F238E27FC236}">
              <a16:creationId xmlns:a16="http://schemas.microsoft.com/office/drawing/2014/main" xmlns="" id="{00000000-0008-0000-0000-0000FA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214" name="Text Box 2815">
          <a:extLst>
            <a:ext uri="{FF2B5EF4-FFF2-40B4-BE49-F238E27FC236}">
              <a16:creationId xmlns:a16="http://schemas.microsoft.com/office/drawing/2014/main" xmlns="" id="{00000000-0008-0000-0000-0000FB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215" name="Text Box 2818">
          <a:extLst>
            <a:ext uri="{FF2B5EF4-FFF2-40B4-BE49-F238E27FC236}">
              <a16:creationId xmlns:a16="http://schemas.microsoft.com/office/drawing/2014/main" xmlns="" id="{00000000-0008-0000-0000-0000FC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76200</xdr:colOff>
      <xdr:row>470</xdr:row>
      <xdr:rowOff>38100</xdr:rowOff>
    </xdr:to>
    <xdr:sp macro="" textlink="">
      <xdr:nvSpPr>
        <xdr:cNvPr id="4216" name="Text Box 2821">
          <a:extLst>
            <a:ext uri="{FF2B5EF4-FFF2-40B4-BE49-F238E27FC236}">
              <a16:creationId xmlns:a16="http://schemas.microsoft.com/office/drawing/2014/main" xmlns="" id="{00000000-0008-0000-0000-0000FD9EAA00}"/>
            </a:ext>
          </a:extLst>
        </xdr:cNvPr>
        <xdr:cNvSpPr txBox="1">
          <a:spLocks noChangeArrowheads="1"/>
        </xdr:cNvSpPr>
      </xdr:nvSpPr>
      <xdr:spPr bwMode="auto">
        <a:xfrm>
          <a:off x="4857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469</xdr:row>
      <xdr:rowOff>0</xdr:rowOff>
    </xdr:from>
    <xdr:to>
      <xdr:col>1</xdr:col>
      <xdr:colOff>228600</xdr:colOff>
      <xdr:row>470</xdr:row>
      <xdr:rowOff>38100</xdr:rowOff>
    </xdr:to>
    <xdr:sp macro="" textlink="">
      <xdr:nvSpPr>
        <xdr:cNvPr id="4217" name="Text Box 2907">
          <a:extLst>
            <a:ext uri="{FF2B5EF4-FFF2-40B4-BE49-F238E27FC236}">
              <a16:creationId xmlns:a16="http://schemas.microsoft.com/office/drawing/2014/main" xmlns="" id="{00000000-0008-0000-0000-0000FE9EAA00}"/>
            </a:ext>
          </a:extLst>
        </xdr:cNvPr>
        <xdr:cNvSpPr txBox="1">
          <a:spLocks noChangeArrowheads="1"/>
        </xdr:cNvSpPr>
      </xdr:nvSpPr>
      <xdr:spPr bwMode="auto">
        <a:xfrm>
          <a:off x="6381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469</xdr:row>
      <xdr:rowOff>0</xdr:rowOff>
    </xdr:from>
    <xdr:to>
      <xdr:col>1</xdr:col>
      <xdr:colOff>228600</xdr:colOff>
      <xdr:row>470</xdr:row>
      <xdr:rowOff>38100</xdr:rowOff>
    </xdr:to>
    <xdr:sp macro="" textlink="">
      <xdr:nvSpPr>
        <xdr:cNvPr id="4218" name="Text Box 2908">
          <a:extLst>
            <a:ext uri="{FF2B5EF4-FFF2-40B4-BE49-F238E27FC236}">
              <a16:creationId xmlns:a16="http://schemas.microsoft.com/office/drawing/2014/main" xmlns="" id="{00000000-0008-0000-0000-0000FF9EAA00}"/>
            </a:ext>
          </a:extLst>
        </xdr:cNvPr>
        <xdr:cNvSpPr txBox="1">
          <a:spLocks noChangeArrowheads="1"/>
        </xdr:cNvSpPr>
      </xdr:nvSpPr>
      <xdr:spPr bwMode="auto">
        <a:xfrm>
          <a:off x="6381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469</xdr:row>
      <xdr:rowOff>0</xdr:rowOff>
    </xdr:from>
    <xdr:to>
      <xdr:col>1</xdr:col>
      <xdr:colOff>228600</xdr:colOff>
      <xdr:row>470</xdr:row>
      <xdr:rowOff>38100</xdr:rowOff>
    </xdr:to>
    <xdr:sp macro="" textlink="">
      <xdr:nvSpPr>
        <xdr:cNvPr id="4219" name="Text Box 2912">
          <a:extLst>
            <a:ext uri="{FF2B5EF4-FFF2-40B4-BE49-F238E27FC236}">
              <a16:creationId xmlns:a16="http://schemas.microsoft.com/office/drawing/2014/main" xmlns="" id="{00000000-0008-0000-0000-0000009FAA00}"/>
            </a:ext>
          </a:extLst>
        </xdr:cNvPr>
        <xdr:cNvSpPr txBox="1">
          <a:spLocks noChangeArrowheads="1"/>
        </xdr:cNvSpPr>
      </xdr:nvSpPr>
      <xdr:spPr bwMode="auto">
        <a:xfrm>
          <a:off x="638175" y="77476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501</xdr:row>
      <xdr:rowOff>0</xdr:rowOff>
    </xdr:from>
    <xdr:to>
      <xdr:col>8</xdr:col>
      <xdr:colOff>381000</xdr:colOff>
      <xdr:row>502</xdr:row>
      <xdr:rowOff>38100</xdr:rowOff>
    </xdr:to>
    <xdr:sp macro="" textlink="">
      <xdr:nvSpPr>
        <xdr:cNvPr id="4220" name="Text Box 3193">
          <a:extLst>
            <a:ext uri="{FF2B5EF4-FFF2-40B4-BE49-F238E27FC236}">
              <a16:creationId xmlns:a16="http://schemas.microsoft.com/office/drawing/2014/main" xmlns="" id="{00000000-0008-0000-0000-0000019FAA00}"/>
            </a:ext>
          </a:extLst>
        </xdr:cNvPr>
        <xdr:cNvSpPr txBox="1">
          <a:spLocks noChangeArrowheads="1"/>
        </xdr:cNvSpPr>
      </xdr:nvSpPr>
      <xdr:spPr bwMode="auto">
        <a:xfrm>
          <a:off x="717232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500</xdr:row>
      <xdr:rowOff>0</xdr:rowOff>
    </xdr:from>
    <xdr:to>
      <xdr:col>1</xdr:col>
      <xdr:colOff>228600</xdr:colOff>
      <xdr:row>501</xdr:row>
      <xdr:rowOff>38100</xdr:rowOff>
    </xdr:to>
    <xdr:sp macro="" textlink="">
      <xdr:nvSpPr>
        <xdr:cNvPr id="4221" name="Text Box 8">
          <a:extLst>
            <a:ext uri="{FF2B5EF4-FFF2-40B4-BE49-F238E27FC236}">
              <a16:creationId xmlns:a16="http://schemas.microsoft.com/office/drawing/2014/main" xmlns="" id="{00000000-0008-0000-0000-0000029FAA00}"/>
            </a:ext>
          </a:extLst>
        </xdr:cNvPr>
        <xdr:cNvSpPr txBox="1">
          <a:spLocks noChangeArrowheads="1"/>
        </xdr:cNvSpPr>
      </xdr:nvSpPr>
      <xdr:spPr bwMode="auto">
        <a:xfrm>
          <a:off x="6381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22" name="Text Box 13">
          <a:extLst>
            <a:ext uri="{FF2B5EF4-FFF2-40B4-BE49-F238E27FC236}">
              <a16:creationId xmlns:a16="http://schemas.microsoft.com/office/drawing/2014/main" xmlns="" id="{00000000-0008-0000-0000-000003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23" name="Text Box 53">
          <a:extLst>
            <a:ext uri="{FF2B5EF4-FFF2-40B4-BE49-F238E27FC236}">
              <a16:creationId xmlns:a16="http://schemas.microsoft.com/office/drawing/2014/main" xmlns="" id="{00000000-0008-0000-0000-000004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24" name="Text Box 145">
          <a:extLst>
            <a:ext uri="{FF2B5EF4-FFF2-40B4-BE49-F238E27FC236}">
              <a16:creationId xmlns:a16="http://schemas.microsoft.com/office/drawing/2014/main" xmlns="" id="{00000000-0008-0000-0000-000005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25" name="Text Box 237">
          <a:extLst>
            <a:ext uri="{FF2B5EF4-FFF2-40B4-BE49-F238E27FC236}">
              <a16:creationId xmlns:a16="http://schemas.microsoft.com/office/drawing/2014/main" xmlns="" id="{00000000-0008-0000-0000-000006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26" name="Text Box 329">
          <a:extLst>
            <a:ext uri="{FF2B5EF4-FFF2-40B4-BE49-F238E27FC236}">
              <a16:creationId xmlns:a16="http://schemas.microsoft.com/office/drawing/2014/main" xmlns="" id="{00000000-0008-0000-0000-000007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27" name="Text Box 421">
          <a:extLst>
            <a:ext uri="{FF2B5EF4-FFF2-40B4-BE49-F238E27FC236}">
              <a16:creationId xmlns:a16="http://schemas.microsoft.com/office/drawing/2014/main" xmlns="" id="{00000000-0008-0000-0000-000008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28" name="Text Box 513">
          <a:extLst>
            <a:ext uri="{FF2B5EF4-FFF2-40B4-BE49-F238E27FC236}">
              <a16:creationId xmlns:a16="http://schemas.microsoft.com/office/drawing/2014/main" xmlns="" id="{00000000-0008-0000-0000-000009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29" name="Text Box 605">
          <a:extLst>
            <a:ext uri="{FF2B5EF4-FFF2-40B4-BE49-F238E27FC236}">
              <a16:creationId xmlns:a16="http://schemas.microsoft.com/office/drawing/2014/main" xmlns="" id="{00000000-0008-0000-0000-00000A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30" name="Text Box 697">
          <a:extLst>
            <a:ext uri="{FF2B5EF4-FFF2-40B4-BE49-F238E27FC236}">
              <a16:creationId xmlns:a16="http://schemas.microsoft.com/office/drawing/2014/main" xmlns="" id="{00000000-0008-0000-0000-00000B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31" name="Text Box 789">
          <a:extLst>
            <a:ext uri="{FF2B5EF4-FFF2-40B4-BE49-F238E27FC236}">
              <a16:creationId xmlns:a16="http://schemas.microsoft.com/office/drawing/2014/main" xmlns="" id="{00000000-0008-0000-0000-00000C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32" name="Text Box 881">
          <a:extLst>
            <a:ext uri="{FF2B5EF4-FFF2-40B4-BE49-F238E27FC236}">
              <a16:creationId xmlns:a16="http://schemas.microsoft.com/office/drawing/2014/main" xmlns="" id="{00000000-0008-0000-0000-00000D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33" name="Text Box 973">
          <a:extLst>
            <a:ext uri="{FF2B5EF4-FFF2-40B4-BE49-F238E27FC236}">
              <a16:creationId xmlns:a16="http://schemas.microsoft.com/office/drawing/2014/main" xmlns="" id="{00000000-0008-0000-0000-00000E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34" name="Text Box 1065">
          <a:extLst>
            <a:ext uri="{FF2B5EF4-FFF2-40B4-BE49-F238E27FC236}">
              <a16:creationId xmlns:a16="http://schemas.microsoft.com/office/drawing/2014/main" xmlns="" id="{00000000-0008-0000-0000-00000F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35" name="Text Box 1157">
          <a:extLst>
            <a:ext uri="{FF2B5EF4-FFF2-40B4-BE49-F238E27FC236}">
              <a16:creationId xmlns:a16="http://schemas.microsoft.com/office/drawing/2014/main" xmlns="" id="{00000000-0008-0000-0000-000010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36" name="Text Box 1249">
          <a:extLst>
            <a:ext uri="{FF2B5EF4-FFF2-40B4-BE49-F238E27FC236}">
              <a16:creationId xmlns:a16="http://schemas.microsoft.com/office/drawing/2014/main" xmlns="" id="{00000000-0008-0000-0000-000011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37" name="Text Box 1347">
          <a:extLst>
            <a:ext uri="{FF2B5EF4-FFF2-40B4-BE49-F238E27FC236}">
              <a16:creationId xmlns:a16="http://schemas.microsoft.com/office/drawing/2014/main" xmlns="" id="{00000000-0008-0000-0000-000012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38" name="Text Box 1372">
          <a:extLst>
            <a:ext uri="{FF2B5EF4-FFF2-40B4-BE49-F238E27FC236}">
              <a16:creationId xmlns:a16="http://schemas.microsoft.com/office/drawing/2014/main" xmlns="" id="{00000000-0008-0000-0000-000013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39" name="Text Box 1375">
          <a:extLst>
            <a:ext uri="{FF2B5EF4-FFF2-40B4-BE49-F238E27FC236}">
              <a16:creationId xmlns:a16="http://schemas.microsoft.com/office/drawing/2014/main" xmlns="" id="{00000000-0008-0000-0000-000014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40" name="Text Box 1378">
          <a:extLst>
            <a:ext uri="{FF2B5EF4-FFF2-40B4-BE49-F238E27FC236}">
              <a16:creationId xmlns:a16="http://schemas.microsoft.com/office/drawing/2014/main" xmlns="" id="{00000000-0008-0000-0000-000015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41" name="Text Box 1381">
          <a:extLst>
            <a:ext uri="{FF2B5EF4-FFF2-40B4-BE49-F238E27FC236}">
              <a16:creationId xmlns:a16="http://schemas.microsoft.com/office/drawing/2014/main" xmlns="" id="{00000000-0008-0000-0000-000016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42" name="Text Box 1384">
          <a:extLst>
            <a:ext uri="{FF2B5EF4-FFF2-40B4-BE49-F238E27FC236}">
              <a16:creationId xmlns:a16="http://schemas.microsoft.com/office/drawing/2014/main" xmlns="" id="{00000000-0008-0000-0000-000017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43" name="Text Box 1387">
          <a:extLst>
            <a:ext uri="{FF2B5EF4-FFF2-40B4-BE49-F238E27FC236}">
              <a16:creationId xmlns:a16="http://schemas.microsoft.com/office/drawing/2014/main" xmlns="" id="{00000000-0008-0000-0000-000018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44" name="Text Box 1390">
          <a:extLst>
            <a:ext uri="{FF2B5EF4-FFF2-40B4-BE49-F238E27FC236}">
              <a16:creationId xmlns:a16="http://schemas.microsoft.com/office/drawing/2014/main" xmlns="" id="{00000000-0008-0000-0000-000019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45" name="Text Box 1393">
          <a:extLst>
            <a:ext uri="{FF2B5EF4-FFF2-40B4-BE49-F238E27FC236}">
              <a16:creationId xmlns:a16="http://schemas.microsoft.com/office/drawing/2014/main" xmlns="" id="{00000000-0008-0000-0000-00001A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46" name="Text Box 1396">
          <a:extLst>
            <a:ext uri="{FF2B5EF4-FFF2-40B4-BE49-F238E27FC236}">
              <a16:creationId xmlns:a16="http://schemas.microsoft.com/office/drawing/2014/main" xmlns="" id="{00000000-0008-0000-0000-00001B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47" name="Text Box 1399">
          <a:extLst>
            <a:ext uri="{FF2B5EF4-FFF2-40B4-BE49-F238E27FC236}">
              <a16:creationId xmlns:a16="http://schemas.microsoft.com/office/drawing/2014/main" xmlns="" id="{00000000-0008-0000-0000-00001C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48" name="Text Box 1402">
          <a:extLst>
            <a:ext uri="{FF2B5EF4-FFF2-40B4-BE49-F238E27FC236}">
              <a16:creationId xmlns:a16="http://schemas.microsoft.com/office/drawing/2014/main" xmlns="" id="{00000000-0008-0000-0000-00001D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49" name="Text Box 1405">
          <a:extLst>
            <a:ext uri="{FF2B5EF4-FFF2-40B4-BE49-F238E27FC236}">
              <a16:creationId xmlns:a16="http://schemas.microsoft.com/office/drawing/2014/main" xmlns="" id="{00000000-0008-0000-0000-00001E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50" name="Text Box 1408">
          <a:extLst>
            <a:ext uri="{FF2B5EF4-FFF2-40B4-BE49-F238E27FC236}">
              <a16:creationId xmlns:a16="http://schemas.microsoft.com/office/drawing/2014/main" xmlns="" id="{00000000-0008-0000-0000-00001F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51" name="Text Box 1411">
          <a:extLst>
            <a:ext uri="{FF2B5EF4-FFF2-40B4-BE49-F238E27FC236}">
              <a16:creationId xmlns:a16="http://schemas.microsoft.com/office/drawing/2014/main" xmlns="" id="{00000000-0008-0000-0000-000020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52" name="Text Box 1414">
          <a:extLst>
            <a:ext uri="{FF2B5EF4-FFF2-40B4-BE49-F238E27FC236}">
              <a16:creationId xmlns:a16="http://schemas.microsoft.com/office/drawing/2014/main" xmlns="" id="{00000000-0008-0000-0000-000021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53" name="Text Box 1439">
          <a:extLst>
            <a:ext uri="{FF2B5EF4-FFF2-40B4-BE49-F238E27FC236}">
              <a16:creationId xmlns:a16="http://schemas.microsoft.com/office/drawing/2014/main" xmlns="" id="{00000000-0008-0000-0000-000022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54" name="Text Box 1442">
          <a:extLst>
            <a:ext uri="{FF2B5EF4-FFF2-40B4-BE49-F238E27FC236}">
              <a16:creationId xmlns:a16="http://schemas.microsoft.com/office/drawing/2014/main" xmlns="" id="{00000000-0008-0000-0000-000023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55" name="Text Box 1445">
          <a:extLst>
            <a:ext uri="{FF2B5EF4-FFF2-40B4-BE49-F238E27FC236}">
              <a16:creationId xmlns:a16="http://schemas.microsoft.com/office/drawing/2014/main" xmlns="" id="{00000000-0008-0000-0000-000024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56" name="Text Box 1448">
          <a:extLst>
            <a:ext uri="{FF2B5EF4-FFF2-40B4-BE49-F238E27FC236}">
              <a16:creationId xmlns:a16="http://schemas.microsoft.com/office/drawing/2014/main" xmlns="" id="{00000000-0008-0000-0000-000025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57" name="Text Box 1451">
          <a:extLst>
            <a:ext uri="{FF2B5EF4-FFF2-40B4-BE49-F238E27FC236}">
              <a16:creationId xmlns:a16="http://schemas.microsoft.com/office/drawing/2014/main" xmlns="" id="{00000000-0008-0000-0000-000026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58" name="Text Box 1454">
          <a:extLst>
            <a:ext uri="{FF2B5EF4-FFF2-40B4-BE49-F238E27FC236}">
              <a16:creationId xmlns:a16="http://schemas.microsoft.com/office/drawing/2014/main" xmlns="" id="{00000000-0008-0000-0000-000027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59" name="Text Box 1457">
          <a:extLst>
            <a:ext uri="{FF2B5EF4-FFF2-40B4-BE49-F238E27FC236}">
              <a16:creationId xmlns:a16="http://schemas.microsoft.com/office/drawing/2014/main" xmlns="" id="{00000000-0008-0000-0000-000028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60" name="Text Box 1460">
          <a:extLst>
            <a:ext uri="{FF2B5EF4-FFF2-40B4-BE49-F238E27FC236}">
              <a16:creationId xmlns:a16="http://schemas.microsoft.com/office/drawing/2014/main" xmlns="" id="{00000000-0008-0000-0000-000029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61" name="Text Box 1463">
          <a:extLst>
            <a:ext uri="{FF2B5EF4-FFF2-40B4-BE49-F238E27FC236}">
              <a16:creationId xmlns:a16="http://schemas.microsoft.com/office/drawing/2014/main" xmlns="" id="{00000000-0008-0000-0000-00002A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62" name="Text Box 1466">
          <a:extLst>
            <a:ext uri="{FF2B5EF4-FFF2-40B4-BE49-F238E27FC236}">
              <a16:creationId xmlns:a16="http://schemas.microsoft.com/office/drawing/2014/main" xmlns="" id="{00000000-0008-0000-0000-00002B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63" name="Text Box 1469">
          <a:extLst>
            <a:ext uri="{FF2B5EF4-FFF2-40B4-BE49-F238E27FC236}">
              <a16:creationId xmlns:a16="http://schemas.microsoft.com/office/drawing/2014/main" xmlns="" id="{00000000-0008-0000-0000-00002C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64" name="Text Box 1472">
          <a:extLst>
            <a:ext uri="{FF2B5EF4-FFF2-40B4-BE49-F238E27FC236}">
              <a16:creationId xmlns:a16="http://schemas.microsoft.com/office/drawing/2014/main" xmlns="" id="{00000000-0008-0000-0000-00002D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65" name="Text Box 1475">
          <a:extLst>
            <a:ext uri="{FF2B5EF4-FFF2-40B4-BE49-F238E27FC236}">
              <a16:creationId xmlns:a16="http://schemas.microsoft.com/office/drawing/2014/main" xmlns="" id="{00000000-0008-0000-0000-00002E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66" name="Text Box 1478">
          <a:extLst>
            <a:ext uri="{FF2B5EF4-FFF2-40B4-BE49-F238E27FC236}">
              <a16:creationId xmlns:a16="http://schemas.microsoft.com/office/drawing/2014/main" xmlns="" id="{00000000-0008-0000-0000-00002F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67" name="Text Box 1481">
          <a:extLst>
            <a:ext uri="{FF2B5EF4-FFF2-40B4-BE49-F238E27FC236}">
              <a16:creationId xmlns:a16="http://schemas.microsoft.com/office/drawing/2014/main" xmlns="" id="{00000000-0008-0000-0000-000030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68" name="Text Box 1506">
          <a:extLst>
            <a:ext uri="{FF2B5EF4-FFF2-40B4-BE49-F238E27FC236}">
              <a16:creationId xmlns:a16="http://schemas.microsoft.com/office/drawing/2014/main" xmlns="" id="{00000000-0008-0000-0000-000031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69" name="Text Box 1509">
          <a:extLst>
            <a:ext uri="{FF2B5EF4-FFF2-40B4-BE49-F238E27FC236}">
              <a16:creationId xmlns:a16="http://schemas.microsoft.com/office/drawing/2014/main" xmlns="" id="{00000000-0008-0000-0000-000032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70" name="Text Box 1512">
          <a:extLst>
            <a:ext uri="{FF2B5EF4-FFF2-40B4-BE49-F238E27FC236}">
              <a16:creationId xmlns:a16="http://schemas.microsoft.com/office/drawing/2014/main" xmlns="" id="{00000000-0008-0000-0000-000033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71" name="Text Box 1515">
          <a:extLst>
            <a:ext uri="{FF2B5EF4-FFF2-40B4-BE49-F238E27FC236}">
              <a16:creationId xmlns:a16="http://schemas.microsoft.com/office/drawing/2014/main" xmlns="" id="{00000000-0008-0000-0000-000034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72" name="Text Box 1518">
          <a:extLst>
            <a:ext uri="{FF2B5EF4-FFF2-40B4-BE49-F238E27FC236}">
              <a16:creationId xmlns:a16="http://schemas.microsoft.com/office/drawing/2014/main" xmlns="" id="{00000000-0008-0000-0000-000035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73" name="Text Box 1521">
          <a:extLst>
            <a:ext uri="{FF2B5EF4-FFF2-40B4-BE49-F238E27FC236}">
              <a16:creationId xmlns:a16="http://schemas.microsoft.com/office/drawing/2014/main" xmlns="" id="{00000000-0008-0000-0000-000036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74" name="Text Box 1524">
          <a:extLst>
            <a:ext uri="{FF2B5EF4-FFF2-40B4-BE49-F238E27FC236}">
              <a16:creationId xmlns:a16="http://schemas.microsoft.com/office/drawing/2014/main" xmlns="" id="{00000000-0008-0000-0000-000037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75" name="Text Box 1527">
          <a:extLst>
            <a:ext uri="{FF2B5EF4-FFF2-40B4-BE49-F238E27FC236}">
              <a16:creationId xmlns:a16="http://schemas.microsoft.com/office/drawing/2014/main" xmlns="" id="{00000000-0008-0000-0000-000038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76" name="Text Box 1530">
          <a:extLst>
            <a:ext uri="{FF2B5EF4-FFF2-40B4-BE49-F238E27FC236}">
              <a16:creationId xmlns:a16="http://schemas.microsoft.com/office/drawing/2014/main" xmlns="" id="{00000000-0008-0000-0000-000039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77" name="Text Box 1533">
          <a:extLst>
            <a:ext uri="{FF2B5EF4-FFF2-40B4-BE49-F238E27FC236}">
              <a16:creationId xmlns:a16="http://schemas.microsoft.com/office/drawing/2014/main" xmlns="" id="{00000000-0008-0000-0000-00003A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78" name="Text Box 1536">
          <a:extLst>
            <a:ext uri="{FF2B5EF4-FFF2-40B4-BE49-F238E27FC236}">
              <a16:creationId xmlns:a16="http://schemas.microsoft.com/office/drawing/2014/main" xmlns="" id="{00000000-0008-0000-0000-00003B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79" name="Text Box 1539">
          <a:extLst>
            <a:ext uri="{FF2B5EF4-FFF2-40B4-BE49-F238E27FC236}">
              <a16:creationId xmlns:a16="http://schemas.microsoft.com/office/drawing/2014/main" xmlns="" id="{00000000-0008-0000-0000-00003C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80" name="Text Box 1542">
          <a:extLst>
            <a:ext uri="{FF2B5EF4-FFF2-40B4-BE49-F238E27FC236}">
              <a16:creationId xmlns:a16="http://schemas.microsoft.com/office/drawing/2014/main" xmlns="" id="{00000000-0008-0000-0000-00003D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81" name="Text Box 1545">
          <a:extLst>
            <a:ext uri="{FF2B5EF4-FFF2-40B4-BE49-F238E27FC236}">
              <a16:creationId xmlns:a16="http://schemas.microsoft.com/office/drawing/2014/main" xmlns="" id="{00000000-0008-0000-0000-00003E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82" name="Text Box 1548">
          <a:extLst>
            <a:ext uri="{FF2B5EF4-FFF2-40B4-BE49-F238E27FC236}">
              <a16:creationId xmlns:a16="http://schemas.microsoft.com/office/drawing/2014/main" xmlns="" id="{00000000-0008-0000-0000-00003F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83" name="Text Box 1573">
          <a:extLst>
            <a:ext uri="{FF2B5EF4-FFF2-40B4-BE49-F238E27FC236}">
              <a16:creationId xmlns:a16="http://schemas.microsoft.com/office/drawing/2014/main" xmlns="" id="{00000000-0008-0000-0000-000040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84" name="Text Box 1576">
          <a:extLst>
            <a:ext uri="{FF2B5EF4-FFF2-40B4-BE49-F238E27FC236}">
              <a16:creationId xmlns:a16="http://schemas.microsoft.com/office/drawing/2014/main" xmlns="" id="{00000000-0008-0000-0000-000041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85" name="Text Box 1579">
          <a:extLst>
            <a:ext uri="{FF2B5EF4-FFF2-40B4-BE49-F238E27FC236}">
              <a16:creationId xmlns:a16="http://schemas.microsoft.com/office/drawing/2014/main" xmlns="" id="{00000000-0008-0000-0000-000042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86" name="Text Box 1582">
          <a:extLst>
            <a:ext uri="{FF2B5EF4-FFF2-40B4-BE49-F238E27FC236}">
              <a16:creationId xmlns:a16="http://schemas.microsoft.com/office/drawing/2014/main" xmlns="" id="{00000000-0008-0000-0000-000043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87" name="Text Box 1585">
          <a:extLst>
            <a:ext uri="{FF2B5EF4-FFF2-40B4-BE49-F238E27FC236}">
              <a16:creationId xmlns:a16="http://schemas.microsoft.com/office/drawing/2014/main" xmlns="" id="{00000000-0008-0000-0000-000044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88" name="Text Box 1588">
          <a:extLst>
            <a:ext uri="{FF2B5EF4-FFF2-40B4-BE49-F238E27FC236}">
              <a16:creationId xmlns:a16="http://schemas.microsoft.com/office/drawing/2014/main" xmlns="" id="{00000000-0008-0000-0000-000045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89" name="Text Box 1591">
          <a:extLst>
            <a:ext uri="{FF2B5EF4-FFF2-40B4-BE49-F238E27FC236}">
              <a16:creationId xmlns:a16="http://schemas.microsoft.com/office/drawing/2014/main" xmlns="" id="{00000000-0008-0000-0000-000046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90" name="Text Box 1594">
          <a:extLst>
            <a:ext uri="{FF2B5EF4-FFF2-40B4-BE49-F238E27FC236}">
              <a16:creationId xmlns:a16="http://schemas.microsoft.com/office/drawing/2014/main" xmlns="" id="{00000000-0008-0000-0000-000047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91" name="Text Box 1597">
          <a:extLst>
            <a:ext uri="{FF2B5EF4-FFF2-40B4-BE49-F238E27FC236}">
              <a16:creationId xmlns:a16="http://schemas.microsoft.com/office/drawing/2014/main" xmlns="" id="{00000000-0008-0000-0000-000048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92" name="Text Box 1600">
          <a:extLst>
            <a:ext uri="{FF2B5EF4-FFF2-40B4-BE49-F238E27FC236}">
              <a16:creationId xmlns:a16="http://schemas.microsoft.com/office/drawing/2014/main" xmlns="" id="{00000000-0008-0000-0000-000049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93" name="Text Box 1603">
          <a:extLst>
            <a:ext uri="{FF2B5EF4-FFF2-40B4-BE49-F238E27FC236}">
              <a16:creationId xmlns:a16="http://schemas.microsoft.com/office/drawing/2014/main" xmlns="" id="{00000000-0008-0000-0000-00004A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94" name="Text Box 1606">
          <a:extLst>
            <a:ext uri="{FF2B5EF4-FFF2-40B4-BE49-F238E27FC236}">
              <a16:creationId xmlns:a16="http://schemas.microsoft.com/office/drawing/2014/main" xmlns="" id="{00000000-0008-0000-0000-00004B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95" name="Text Box 1609">
          <a:extLst>
            <a:ext uri="{FF2B5EF4-FFF2-40B4-BE49-F238E27FC236}">
              <a16:creationId xmlns:a16="http://schemas.microsoft.com/office/drawing/2014/main" xmlns="" id="{00000000-0008-0000-0000-00004C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96" name="Text Box 1612">
          <a:extLst>
            <a:ext uri="{FF2B5EF4-FFF2-40B4-BE49-F238E27FC236}">
              <a16:creationId xmlns:a16="http://schemas.microsoft.com/office/drawing/2014/main" xmlns="" id="{00000000-0008-0000-0000-00004D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97" name="Text Box 1615">
          <a:extLst>
            <a:ext uri="{FF2B5EF4-FFF2-40B4-BE49-F238E27FC236}">
              <a16:creationId xmlns:a16="http://schemas.microsoft.com/office/drawing/2014/main" xmlns="" id="{00000000-0008-0000-0000-00004E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98" name="Text Box 1640">
          <a:extLst>
            <a:ext uri="{FF2B5EF4-FFF2-40B4-BE49-F238E27FC236}">
              <a16:creationId xmlns:a16="http://schemas.microsoft.com/office/drawing/2014/main" xmlns="" id="{00000000-0008-0000-0000-00004F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299" name="Text Box 1643">
          <a:extLst>
            <a:ext uri="{FF2B5EF4-FFF2-40B4-BE49-F238E27FC236}">
              <a16:creationId xmlns:a16="http://schemas.microsoft.com/office/drawing/2014/main" xmlns="" id="{00000000-0008-0000-0000-000050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00" name="Text Box 1646">
          <a:extLst>
            <a:ext uri="{FF2B5EF4-FFF2-40B4-BE49-F238E27FC236}">
              <a16:creationId xmlns:a16="http://schemas.microsoft.com/office/drawing/2014/main" xmlns="" id="{00000000-0008-0000-0000-000051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01" name="Text Box 1649">
          <a:extLst>
            <a:ext uri="{FF2B5EF4-FFF2-40B4-BE49-F238E27FC236}">
              <a16:creationId xmlns:a16="http://schemas.microsoft.com/office/drawing/2014/main" xmlns="" id="{00000000-0008-0000-0000-000052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02" name="Text Box 1652">
          <a:extLst>
            <a:ext uri="{FF2B5EF4-FFF2-40B4-BE49-F238E27FC236}">
              <a16:creationId xmlns:a16="http://schemas.microsoft.com/office/drawing/2014/main" xmlns="" id="{00000000-0008-0000-0000-000053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03" name="Text Box 1655">
          <a:extLst>
            <a:ext uri="{FF2B5EF4-FFF2-40B4-BE49-F238E27FC236}">
              <a16:creationId xmlns:a16="http://schemas.microsoft.com/office/drawing/2014/main" xmlns="" id="{00000000-0008-0000-0000-000054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04" name="Text Box 1658">
          <a:extLst>
            <a:ext uri="{FF2B5EF4-FFF2-40B4-BE49-F238E27FC236}">
              <a16:creationId xmlns:a16="http://schemas.microsoft.com/office/drawing/2014/main" xmlns="" id="{00000000-0008-0000-0000-000055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05" name="Text Box 1661">
          <a:extLst>
            <a:ext uri="{FF2B5EF4-FFF2-40B4-BE49-F238E27FC236}">
              <a16:creationId xmlns:a16="http://schemas.microsoft.com/office/drawing/2014/main" xmlns="" id="{00000000-0008-0000-0000-000056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06" name="Text Box 1664">
          <a:extLst>
            <a:ext uri="{FF2B5EF4-FFF2-40B4-BE49-F238E27FC236}">
              <a16:creationId xmlns:a16="http://schemas.microsoft.com/office/drawing/2014/main" xmlns="" id="{00000000-0008-0000-0000-000057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07" name="Text Box 1667">
          <a:extLst>
            <a:ext uri="{FF2B5EF4-FFF2-40B4-BE49-F238E27FC236}">
              <a16:creationId xmlns:a16="http://schemas.microsoft.com/office/drawing/2014/main" xmlns="" id="{00000000-0008-0000-0000-000058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08" name="Text Box 1670">
          <a:extLst>
            <a:ext uri="{FF2B5EF4-FFF2-40B4-BE49-F238E27FC236}">
              <a16:creationId xmlns:a16="http://schemas.microsoft.com/office/drawing/2014/main" xmlns="" id="{00000000-0008-0000-0000-000059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09" name="Text Box 1673">
          <a:extLst>
            <a:ext uri="{FF2B5EF4-FFF2-40B4-BE49-F238E27FC236}">
              <a16:creationId xmlns:a16="http://schemas.microsoft.com/office/drawing/2014/main" xmlns="" id="{00000000-0008-0000-0000-00005A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10" name="Text Box 1676">
          <a:extLst>
            <a:ext uri="{FF2B5EF4-FFF2-40B4-BE49-F238E27FC236}">
              <a16:creationId xmlns:a16="http://schemas.microsoft.com/office/drawing/2014/main" xmlns="" id="{00000000-0008-0000-0000-00005B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11" name="Text Box 1679">
          <a:extLst>
            <a:ext uri="{FF2B5EF4-FFF2-40B4-BE49-F238E27FC236}">
              <a16:creationId xmlns:a16="http://schemas.microsoft.com/office/drawing/2014/main" xmlns="" id="{00000000-0008-0000-0000-00005C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12" name="Text Box 1682">
          <a:extLst>
            <a:ext uri="{FF2B5EF4-FFF2-40B4-BE49-F238E27FC236}">
              <a16:creationId xmlns:a16="http://schemas.microsoft.com/office/drawing/2014/main" xmlns="" id="{00000000-0008-0000-0000-00005D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13" name="Text Box 1707">
          <a:extLst>
            <a:ext uri="{FF2B5EF4-FFF2-40B4-BE49-F238E27FC236}">
              <a16:creationId xmlns:a16="http://schemas.microsoft.com/office/drawing/2014/main" xmlns="" id="{00000000-0008-0000-0000-00005E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14" name="Text Box 1710">
          <a:extLst>
            <a:ext uri="{FF2B5EF4-FFF2-40B4-BE49-F238E27FC236}">
              <a16:creationId xmlns:a16="http://schemas.microsoft.com/office/drawing/2014/main" xmlns="" id="{00000000-0008-0000-0000-00005F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15" name="Text Box 1713">
          <a:extLst>
            <a:ext uri="{FF2B5EF4-FFF2-40B4-BE49-F238E27FC236}">
              <a16:creationId xmlns:a16="http://schemas.microsoft.com/office/drawing/2014/main" xmlns="" id="{00000000-0008-0000-0000-000060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16" name="Text Box 1716">
          <a:extLst>
            <a:ext uri="{FF2B5EF4-FFF2-40B4-BE49-F238E27FC236}">
              <a16:creationId xmlns:a16="http://schemas.microsoft.com/office/drawing/2014/main" xmlns="" id="{00000000-0008-0000-0000-000061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17" name="Text Box 1719">
          <a:extLst>
            <a:ext uri="{FF2B5EF4-FFF2-40B4-BE49-F238E27FC236}">
              <a16:creationId xmlns:a16="http://schemas.microsoft.com/office/drawing/2014/main" xmlns="" id="{00000000-0008-0000-0000-000062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18" name="Text Box 1722">
          <a:extLst>
            <a:ext uri="{FF2B5EF4-FFF2-40B4-BE49-F238E27FC236}">
              <a16:creationId xmlns:a16="http://schemas.microsoft.com/office/drawing/2014/main" xmlns="" id="{00000000-0008-0000-0000-000063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19" name="Text Box 1725">
          <a:extLst>
            <a:ext uri="{FF2B5EF4-FFF2-40B4-BE49-F238E27FC236}">
              <a16:creationId xmlns:a16="http://schemas.microsoft.com/office/drawing/2014/main" xmlns="" id="{00000000-0008-0000-0000-000064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20" name="Text Box 1728">
          <a:extLst>
            <a:ext uri="{FF2B5EF4-FFF2-40B4-BE49-F238E27FC236}">
              <a16:creationId xmlns:a16="http://schemas.microsoft.com/office/drawing/2014/main" xmlns="" id="{00000000-0008-0000-0000-000065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21" name="Text Box 1731">
          <a:extLst>
            <a:ext uri="{FF2B5EF4-FFF2-40B4-BE49-F238E27FC236}">
              <a16:creationId xmlns:a16="http://schemas.microsoft.com/office/drawing/2014/main" xmlns="" id="{00000000-0008-0000-0000-000066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22" name="Text Box 1734">
          <a:extLst>
            <a:ext uri="{FF2B5EF4-FFF2-40B4-BE49-F238E27FC236}">
              <a16:creationId xmlns:a16="http://schemas.microsoft.com/office/drawing/2014/main" xmlns="" id="{00000000-0008-0000-0000-000067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23" name="Text Box 1737">
          <a:extLst>
            <a:ext uri="{FF2B5EF4-FFF2-40B4-BE49-F238E27FC236}">
              <a16:creationId xmlns:a16="http://schemas.microsoft.com/office/drawing/2014/main" xmlns="" id="{00000000-0008-0000-0000-000068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24" name="Text Box 1740">
          <a:extLst>
            <a:ext uri="{FF2B5EF4-FFF2-40B4-BE49-F238E27FC236}">
              <a16:creationId xmlns:a16="http://schemas.microsoft.com/office/drawing/2014/main" xmlns="" id="{00000000-0008-0000-0000-000069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25" name="Text Box 1743">
          <a:extLst>
            <a:ext uri="{FF2B5EF4-FFF2-40B4-BE49-F238E27FC236}">
              <a16:creationId xmlns:a16="http://schemas.microsoft.com/office/drawing/2014/main" xmlns="" id="{00000000-0008-0000-0000-00006A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26" name="Text Box 1746">
          <a:extLst>
            <a:ext uri="{FF2B5EF4-FFF2-40B4-BE49-F238E27FC236}">
              <a16:creationId xmlns:a16="http://schemas.microsoft.com/office/drawing/2014/main" xmlns="" id="{00000000-0008-0000-0000-00006B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27" name="Text Box 1749">
          <a:extLst>
            <a:ext uri="{FF2B5EF4-FFF2-40B4-BE49-F238E27FC236}">
              <a16:creationId xmlns:a16="http://schemas.microsoft.com/office/drawing/2014/main" xmlns="" id="{00000000-0008-0000-0000-00006C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28" name="Text Box 1774">
          <a:extLst>
            <a:ext uri="{FF2B5EF4-FFF2-40B4-BE49-F238E27FC236}">
              <a16:creationId xmlns:a16="http://schemas.microsoft.com/office/drawing/2014/main" xmlns="" id="{00000000-0008-0000-0000-00006D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29" name="Text Box 1777">
          <a:extLst>
            <a:ext uri="{FF2B5EF4-FFF2-40B4-BE49-F238E27FC236}">
              <a16:creationId xmlns:a16="http://schemas.microsoft.com/office/drawing/2014/main" xmlns="" id="{00000000-0008-0000-0000-00006E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30" name="Text Box 1780">
          <a:extLst>
            <a:ext uri="{FF2B5EF4-FFF2-40B4-BE49-F238E27FC236}">
              <a16:creationId xmlns:a16="http://schemas.microsoft.com/office/drawing/2014/main" xmlns="" id="{00000000-0008-0000-0000-00006F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31" name="Text Box 1783">
          <a:extLst>
            <a:ext uri="{FF2B5EF4-FFF2-40B4-BE49-F238E27FC236}">
              <a16:creationId xmlns:a16="http://schemas.microsoft.com/office/drawing/2014/main" xmlns="" id="{00000000-0008-0000-0000-000070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32" name="Text Box 1786">
          <a:extLst>
            <a:ext uri="{FF2B5EF4-FFF2-40B4-BE49-F238E27FC236}">
              <a16:creationId xmlns:a16="http://schemas.microsoft.com/office/drawing/2014/main" xmlns="" id="{00000000-0008-0000-0000-000071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33" name="Text Box 1789">
          <a:extLst>
            <a:ext uri="{FF2B5EF4-FFF2-40B4-BE49-F238E27FC236}">
              <a16:creationId xmlns:a16="http://schemas.microsoft.com/office/drawing/2014/main" xmlns="" id="{00000000-0008-0000-0000-000072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34" name="Text Box 1792">
          <a:extLst>
            <a:ext uri="{FF2B5EF4-FFF2-40B4-BE49-F238E27FC236}">
              <a16:creationId xmlns:a16="http://schemas.microsoft.com/office/drawing/2014/main" xmlns="" id="{00000000-0008-0000-0000-000073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35" name="Text Box 1795">
          <a:extLst>
            <a:ext uri="{FF2B5EF4-FFF2-40B4-BE49-F238E27FC236}">
              <a16:creationId xmlns:a16="http://schemas.microsoft.com/office/drawing/2014/main" xmlns="" id="{00000000-0008-0000-0000-000074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36" name="Text Box 1798">
          <a:extLst>
            <a:ext uri="{FF2B5EF4-FFF2-40B4-BE49-F238E27FC236}">
              <a16:creationId xmlns:a16="http://schemas.microsoft.com/office/drawing/2014/main" xmlns="" id="{00000000-0008-0000-0000-000075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37" name="Text Box 1801">
          <a:extLst>
            <a:ext uri="{FF2B5EF4-FFF2-40B4-BE49-F238E27FC236}">
              <a16:creationId xmlns:a16="http://schemas.microsoft.com/office/drawing/2014/main" xmlns="" id="{00000000-0008-0000-0000-000076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38" name="Text Box 1804">
          <a:extLst>
            <a:ext uri="{FF2B5EF4-FFF2-40B4-BE49-F238E27FC236}">
              <a16:creationId xmlns:a16="http://schemas.microsoft.com/office/drawing/2014/main" xmlns="" id="{00000000-0008-0000-0000-000077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39" name="Text Box 1807">
          <a:extLst>
            <a:ext uri="{FF2B5EF4-FFF2-40B4-BE49-F238E27FC236}">
              <a16:creationId xmlns:a16="http://schemas.microsoft.com/office/drawing/2014/main" xmlns="" id="{00000000-0008-0000-0000-000078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40" name="Text Box 1810">
          <a:extLst>
            <a:ext uri="{FF2B5EF4-FFF2-40B4-BE49-F238E27FC236}">
              <a16:creationId xmlns:a16="http://schemas.microsoft.com/office/drawing/2014/main" xmlns="" id="{00000000-0008-0000-0000-000079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41" name="Text Box 1813">
          <a:extLst>
            <a:ext uri="{FF2B5EF4-FFF2-40B4-BE49-F238E27FC236}">
              <a16:creationId xmlns:a16="http://schemas.microsoft.com/office/drawing/2014/main" xmlns="" id="{00000000-0008-0000-0000-00007A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42" name="Text Box 1816">
          <a:extLst>
            <a:ext uri="{FF2B5EF4-FFF2-40B4-BE49-F238E27FC236}">
              <a16:creationId xmlns:a16="http://schemas.microsoft.com/office/drawing/2014/main" xmlns="" id="{00000000-0008-0000-0000-00007B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43" name="Text Box 1841">
          <a:extLst>
            <a:ext uri="{FF2B5EF4-FFF2-40B4-BE49-F238E27FC236}">
              <a16:creationId xmlns:a16="http://schemas.microsoft.com/office/drawing/2014/main" xmlns="" id="{00000000-0008-0000-0000-00007C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44" name="Text Box 1844">
          <a:extLst>
            <a:ext uri="{FF2B5EF4-FFF2-40B4-BE49-F238E27FC236}">
              <a16:creationId xmlns:a16="http://schemas.microsoft.com/office/drawing/2014/main" xmlns="" id="{00000000-0008-0000-0000-00007D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45" name="Text Box 1847">
          <a:extLst>
            <a:ext uri="{FF2B5EF4-FFF2-40B4-BE49-F238E27FC236}">
              <a16:creationId xmlns:a16="http://schemas.microsoft.com/office/drawing/2014/main" xmlns="" id="{00000000-0008-0000-0000-00007E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46" name="Text Box 1850">
          <a:extLst>
            <a:ext uri="{FF2B5EF4-FFF2-40B4-BE49-F238E27FC236}">
              <a16:creationId xmlns:a16="http://schemas.microsoft.com/office/drawing/2014/main" xmlns="" id="{00000000-0008-0000-0000-00007F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47" name="Text Box 1853">
          <a:extLst>
            <a:ext uri="{FF2B5EF4-FFF2-40B4-BE49-F238E27FC236}">
              <a16:creationId xmlns:a16="http://schemas.microsoft.com/office/drawing/2014/main" xmlns="" id="{00000000-0008-0000-0000-000080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48" name="Text Box 1856">
          <a:extLst>
            <a:ext uri="{FF2B5EF4-FFF2-40B4-BE49-F238E27FC236}">
              <a16:creationId xmlns:a16="http://schemas.microsoft.com/office/drawing/2014/main" xmlns="" id="{00000000-0008-0000-0000-000081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49" name="Text Box 1859">
          <a:extLst>
            <a:ext uri="{FF2B5EF4-FFF2-40B4-BE49-F238E27FC236}">
              <a16:creationId xmlns:a16="http://schemas.microsoft.com/office/drawing/2014/main" xmlns="" id="{00000000-0008-0000-0000-000082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50" name="Text Box 1862">
          <a:extLst>
            <a:ext uri="{FF2B5EF4-FFF2-40B4-BE49-F238E27FC236}">
              <a16:creationId xmlns:a16="http://schemas.microsoft.com/office/drawing/2014/main" xmlns="" id="{00000000-0008-0000-0000-000083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51" name="Text Box 1865">
          <a:extLst>
            <a:ext uri="{FF2B5EF4-FFF2-40B4-BE49-F238E27FC236}">
              <a16:creationId xmlns:a16="http://schemas.microsoft.com/office/drawing/2014/main" xmlns="" id="{00000000-0008-0000-0000-000084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52" name="Text Box 1868">
          <a:extLst>
            <a:ext uri="{FF2B5EF4-FFF2-40B4-BE49-F238E27FC236}">
              <a16:creationId xmlns:a16="http://schemas.microsoft.com/office/drawing/2014/main" xmlns="" id="{00000000-0008-0000-0000-000085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53" name="Text Box 1871">
          <a:extLst>
            <a:ext uri="{FF2B5EF4-FFF2-40B4-BE49-F238E27FC236}">
              <a16:creationId xmlns:a16="http://schemas.microsoft.com/office/drawing/2014/main" xmlns="" id="{00000000-0008-0000-0000-000086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54" name="Text Box 1874">
          <a:extLst>
            <a:ext uri="{FF2B5EF4-FFF2-40B4-BE49-F238E27FC236}">
              <a16:creationId xmlns:a16="http://schemas.microsoft.com/office/drawing/2014/main" xmlns="" id="{00000000-0008-0000-0000-000087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55" name="Text Box 1877">
          <a:extLst>
            <a:ext uri="{FF2B5EF4-FFF2-40B4-BE49-F238E27FC236}">
              <a16:creationId xmlns:a16="http://schemas.microsoft.com/office/drawing/2014/main" xmlns="" id="{00000000-0008-0000-0000-000088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56" name="Text Box 1880">
          <a:extLst>
            <a:ext uri="{FF2B5EF4-FFF2-40B4-BE49-F238E27FC236}">
              <a16:creationId xmlns:a16="http://schemas.microsoft.com/office/drawing/2014/main" xmlns="" id="{00000000-0008-0000-0000-000089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57" name="Text Box 1883">
          <a:extLst>
            <a:ext uri="{FF2B5EF4-FFF2-40B4-BE49-F238E27FC236}">
              <a16:creationId xmlns:a16="http://schemas.microsoft.com/office/drawing/2014/main" xmlns="" id="{00000000-0008-0000-0000-00008A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58" name="Text Box 1908">
          <a:extLst>
            <a:ext uri="{FF2B5EF4-FFF2-40B4-BE49-F238E27FC236}">
              <a16:creationId xmlns:a16="http://schemas.microsoft.com/office/drawing/2014/main" xmlns="" id="{00000000-0008-0000-0000-00008B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59" name="Text Box 1911">
          <a:extLst>
            <a:ext uri="{FF2B5EF4-FFF2-40B4-BE49-F238E27FC236}">
              <a16:creationId xmlns:a16="http://schemas.microsoft.com/office/drawing/2014/main" xmlns="" id="{00000000-0008-0000-0000-00008C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60" name="Text Box 1914">
          <a:extLst>
            <a:ext uri="{FF2B5EF4-FFF2-40B4-BE49-F238E27FC236}">
              <a16:creationId xmlns:a16="http://schemas.microsoft.com/office/drawing/2014/main" xmlns="" id="{00000000-0008-0000-0000-00008D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61" name="Text Box 1917">
          <a:extLst>
            <a:ext uri="{FF2B5EF4-FFF2-40B4-BE49-F238E27FC236}">
              <a16:creationId xmlns:a16="http://schemas.microsoft.com/office/drawing/2014/main" xmlns="" id="{00000000-0008-0000-0000-00008E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62" name="Text Box 1920">
          <a:extLst>
            <a:ext uri="{FF2B5EF4-FFF2-40B4-BE49-F238E27FC236}">
              <a16:creationId xmlns:a16="http://schemas.microsoft.com/office/drawing/2014/main" xmlns="" id="{00000000-0008-0000-0000-00008F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63" name="Text Box 1923">
          <a:extLst>
            <a:ext uri="{FF2B5EF4-FFF2-40B4-BE49-F238E27FC236}">
              <a16:creationId xmlns:a16="http://schemas.microsoft.com/office/drawing/2014/main" xmlns="" id="{00000000-0008-0000-0000-000090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64" name="Text Box 1926">
          <a:extLst>
            <a:ext uri="{FF2B5EF4-FFF2-40B4-BE49-F238E27FC236}">
              <a16:creationId xmlns:a16="http://schemas.microsoft.com/office/drawing/2014/main" xmlns="" id="{00000000-0008-0000-0000-000091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65" name="Text Box 1929">
          <a:extLst>
            <a:ext uri="{FF2B5EF4-FFF2-40B4-BE49-F238E27FC236}">
              <a16:creationId xmlns:a16="http://schemas.microsoft.com/office/drawing/2014/main" xmlns="" id="{00000000-0008-0000-0000-000092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66" name="Text Box 1932">
          <a:extLst>
            <a:ext uri="{FF2B5EF4-FFF2-40B4-BE49-F238E27FC236}">
              <a16:creationId xmlns:a16="http://schemas.microsoft.com/office/drawing/2014/main" xmlns="" id="{00000000-0008-0000-0000-000093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67" name="Text Box 1935">
          <a:extLst>
            <a:ext uri="{FF2B5EF4-FFF2-40B4-BE49-F238E27FC236}">
              <a16:creationId xmlns:a16="http://schemas.microsoft.com/office/drawing/2014/main" xmlns="" id="{00000000-0008-0000-0000-000094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68" name="Text Box 1938">
          <a:extLst>
            <a:ext uri="{FF2B5EF4-FFF2-40B4-BE49-F238E27FC236}">
              <a16:creationId xmlns:a16="http://schemas.microsoft.com/office/drawing/2014/main" xmlns="" id="{00000000-0008-0000-0000-000095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69" name="Text Box 1941">
          <a:extLst>
            <a:ext uri="{FF2B5EF4-FFF2-40B4-BE49-F238E27FC236}">
              <a16:creationId xmlns:a16="http://schemas.microsoft.com/office/drawing/2014/main" xmlns="" id="{00000000-0008-0000-0000-000096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70" name="Text Box 1944">
          <a:extLst>
            <a:ext uri="{FF2B5EF4-FFF2-40B4-BE49-F238E27FC236}">
              <a16:creationId xmlns:a16="http://schemas.microsoft.com/office/drawing/2014/main" xmlns="" id="{00000000-0008-0000-0000-000097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71" name="Text Box 1947">
          <a:extLst>
            <a:ext uri="{FF2B5EF4-FFF2-40B4-BE49-F238E27FC236}">
              <a16:creationId xmlns:a16="http://schemas.microsoft.com/office/drawing/2014/main" xmlns="" id="{00000000-0008-0000-0000-000098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72" name="Text Box 1950">
          <a:extLst>
            <a:ext uri="{FF2B5EF4-FFF2-40B4-BE49-F238E27FC236}">
              <a16:creationId xmlns:a16="http://schemas.microsoft.com/office/drawing/2014/main" xmlns="" id="{00000000-0008-0000-0000-000099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73" name="Text Box 1975">
          <a:extLst>
            <a:ext uri="{FF2B5EF4-FFF2-40B4-BE49-F238E27FC236}">
              <a16:creationId xmlns:a16="http://schemas.microsoft.com/office/drawing/2014/main" xmlns="" id="{00000000-0008-0000-0000-00009A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74" name="Text Box 1978">
          <a:extLst>
            <a:ext uri="{FF2B5EF4-FFF2-40B4-BE49-F238E27FC236}">
              <a16:creationId xmlns:a16="http://schemas.microsoft.com/office/drawing/2014/main" xmlns="" id="{00000000-0008-0000-0000-00009B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75" name="Text Box 1981">
          <a:extLst>
            <a:ext uri="{FF2B5EF4-FFF2-40B4-BE49-F238E27FC236}">
              <a16:creationId xmlns:a16="http://schemas.microsoft.com/office/drawing/2014/main" xmlns="" id="{00000000-0008-0000-0000-00009C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76" name="Text Box 1984">
          <a:extLst>
            <a:ext uri="{FF2B5EF4-FFF2-40B4-BE49-F238E27FC236}">
              <a16:creationId xmlns:a16="http://schemas.microsoft.com/office/drawing/2014/main" xmlns="" id="{00000000-0008-0000-0000-00009D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77" name="Text Box 1987">
          <a:extLst>
            <a:ext uri="{FF2B5EF4-FFF2-40B4-BE49-F238E27FC236}">
              <a16:creationId xmlns:a16="http://schemas.microsoft.com/office/drawing/2014/main" xmlns="" id="{00000000-0008-0000-0000-00009E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78" name="Text Box 1990">
          <a:extLst>
            <a:ext uri="{FF2B5EF4-FFF2-40B4-BE49-F238E27FC236}">
              <a16:creationId xmlns:a16="http://schemas.microsoft.com/office/drawing/2014/main" xmlns="" id="{00000000-0008-0000-0000-00009F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79" name="Text Box 1993">
          <a:extLst>
            <a:ext uri="{FF2B5EF4-FFF2-40B4-BE49-F238E27FC236}">
              <a16:creationId xmlns:a16="http://schemas.microsoft.com/office/drawing/2014/main" xmlns="" id="{00000000-0008-0000-0000-0000A0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80" name="Text Box 1996">
          <a:extLst>
            <a:ext uri="{FF2B5EF4-FFF2-40B4-BE49-F238E27FC236}">
              <a16:creationId xmlns:a16="http://schemas.microsoft.com/office/drawing/2014/main" xmlns="" id="{00000000-0008-0000-0000-0000A1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81" name="Text Box 1999">
          <a:extLst>
            <a:ext uri="{FF2B5EF4-FFF2-40B4-BE49-F238E27FC236}">
              <a16:creationId xmlns:a16="http://schemas.microsoft.com/office/drawing/2014/main" xmlns="" id="{00000000-0008-0000-0000-0000A2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82" name="Text Box 2002">
          <a:extLst>
            <a:ext uri="{FF2B5EF4-FFF2-40B4-BE49-F238E27FC236}">
              <a16:creationId xmlns:a16="http://schemas.microsoft.com/office/drawing/2014/main" xmlns="" id="{00000000-0008-0000-0000-0000A3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83" name="Text Box 2005">
          <a:extLst>
            <a:ext uri="{FF2B5EF4-FFF2-40B4-BE49-F238E27FC236}">
              <a16:creationId xmlns:a16="http://schemas.microsoft.com/office/drawing/2014/main" xmlns="" id="{00000000-0008-0000-0000-0000A4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84" name="Text Box 2008">
          <a:extLst>
            <a:ext uri="{FF2B5EF4-FFF2-40B4-BE49-F238E27FC236}">
              <a16:creationId xmlns:a16="http://schemas.microsoft.com/office/drawing/2014/main" xmlns="" id="{00000000-0008-0000-0000-0000A5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85" name="Text Box 2011">
          <a:extLst>
            <a:ext uri="{FF2B5EF4-FFF2-40B4-BE49-F238E27FC236}">
              <a16:creationId xmlns:a16="http://schemas.microsoft.com/office/drawing/2014/main" xmlns="" id="{00000000-0008-0000-0000-0000A6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86" name="Text Box 2014">
          <a:extLst>
            <a:ext uri="{FF2B5EF4-FFF2-40B4-BE49-F238E27FC236}">
              <a16:creationId xmlns:a16="http://schemas.microsoft.com/office/drawing/2014/main" xmlns="" id="{00000000-0008-0000-0000-0000A7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87" name="Text Box 2017">
          <a:extLst>
            <a:ext uri="{FF2B5EF4-FFF2-40B4-BE49-F238E27FC236}">
              <a16:creationId xmlns:a16="http://schemas.microsoft.com/office/drawing/2014/main" xmlns="" id="{00000000-0008-0000-0000-0000A8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88" name="Text Box 2042">
          <a:extLst>
            <a:ext uri="{FF2B5EF4-FFF2-40B4-BE49-F238E27FC236}">
              <a16:creationId xmlns:a16="http://schemas.microsoft.com/office/drawing/2014/main" xmlns="" id="{00000000-0008-0000-0000-0000A9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89" name="Text Box 2045">
          <a:extLst>
            <a:ext uri="{FF2B5EF4-FFF2-40B4-BE49-F238E27FC236}">
              <a16:creationId xmlns:a16="http://schemas.microsoft.com/office/drawing/2014/main" xmlns="" id="{00000000-0008-0000-0000-0000AA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90" name="Text Box 2048">
          <a:extLst>
            <a:ext uri="{FF2B5EF4-FFF2-40B4-BE49-F238E27FC236}">
              <a16:creationId xmlns:a16="http://schemas.microsoft.com/office/drawing/2014/main" xmlns="" id="{00000000-0008-0000-0000-0000AB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91" name="Text Box 2051">
          <a:extLst>
            <a:ext uri="{FF2B5EF4-FFF2-40B4-BE49-F238E27FC236}">
              <a16:creationId xmlns:a16="http://schemas.microsoft.com/office/drawing/2014/main" xmlns="" id="{00000000-0008-0000-0000-0000AC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92" name="Text Box 2054">
          <a:extLst>
            <a:ext uri="{FF2B5EF4-FFF2-40B4-BE49-F238E27FC236}">
              <a16:creationId xmlns:a16="http://schemas.microsoft.com/office/drawing/2014/main" xmlns="" id="{00000000-0008-0000-0000-0000AD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93" name="Text Box 2057">
          <a:extLst>
            <a:ext uri="{FF2B5EF4-FFF2-40B4-BE49-F238E27FC236}">
              <a16:creationId xmlns:a16="http://schemas.microsoft.com/office/drawing/2014/main" xmlns="" id="{00000000-0008-0000-0000-0000AE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94" name="Text Box 2060">
          <a:extLst>
            <a:ext uri="{FF2B5EF4-FFF2-40B4-BE49-F238E27FC236}">
              <a16:creationId xmlns:a16="http://schemas.microsoft.com/office/drawing/2014/main" xmlns="" id="{00000000-0008-0000-0000-0000AF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95" name="Text Box 2063">
          <a:extLst>
            <a:ext uri="{FF2B5EF4-FFF2-40B4-BE49-F238E27FC236}">
              <a16:creationId xmlns:a16="http://schemas.microsoft.com/office/drawing/2014/main" xmlns="" id="{00000000-0008-0000-0000-0000B0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96" name="Text Box 2066">
          <a:extLst>
            <a:ext uri="{FF2B5EF4-FFF2-40B4-BE49-F238E27FC236}">
              <a16:creationId xmlns:a16="http://schemas.microsoft.com/office/drawing/2014/main" xmlns="" id="{00000000-0008-0000-0000-0000B1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97" name="Text Box 2069">
          <a:extLst>
            <a:ext uri="{FF2B5EF4-FFF2-40B4-BE49-F238E27FC236}">
              <a16:creationId xmlns:a16="http://schemas.microsoft.com/office/drawing/2014/main" xmlns="" id="{00000000-0008-0000-0000-0000B2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98" name="Text Box 2072">
          <a:extLst>
            <a:ext uri="{FF2B5EF4-FFF2-40B4-BE49-F238E27FC236}">
              <a16:creationId xmlns:a16="http://schemas.microsoft.com/office/drawing/2014/main" xmlns="" id="{00000000-0008-0000-0000-0000B3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399" name="Text Box 2075">
          <a:extLst>
            <a:ext uri="{FF2B5EF4-FFF2-40B4-BE49-F238E27FC236}">
              <a16:creationId xmlns:a16="http://schemas.microsoft.com/office/drawing/2014/main" xmlns="" id="{00000000-0008-0000-0000-0000B4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00" name="Text Box 2078">
          <a:extLst>
            <a:ext uri="{FF2B5EF4-FFF2-40B4-BE49-F238E27FC236}">
              <a16:creationId xmlns:a16="http://schemas.microsoft.com/office/drawing/2014/main" xmlns="" id="{00000000-0008-0000-0000-0000B5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01" name="Text Box 2081">
          <a:extLst>
            <a:ext uri="{FF2B5EF4-FFF2-40B4-BE49-F238E27FC236}">
              <a16:creationId xmlns:a16="http://schemas.microsoft.com/office/drawing/2014/main" xmlns="" id="{00000000-0008-0000-0000-0000B6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02" name="Text Box 2084">
          <a:extLst>
            <a:ext uri="{FF2B5EF4-FFF2-40B4-BE49-F238E27FC236}">
              <a16:creationId xmlns:a16="http://schemas.microsoft.com/office/drawing/2014/main" xmlns="" id="{00000000-0008-0000-0000-0000B7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03" name="Text Box 2109">
          <a:extLst>
            <a:ext uri="{FF2B5EF4-FFF2-40B4-BE49-F238E27FC236}">
              <a16:creationId xmlns:a16="http://schemas.microsoft.com/office/drawing/2014/main" xmlns="" id="{00000000-0008-0000-0000-0000B8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04" name="Text Box 2112">
          <a:extLst>
            <a:ext uri="{FF2B5EF4-FFF2-40B4-BE49-F238E27FC236}">
              <a16:creationId xmlns:a16="http://schemas.microsoft.com/office/drawing/2014/main" xmlns="" id="{00000000-0008-0000-0000-0000B9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05" name="Text Box 2115">
          <a:extLst>
            <a:ext uri="{FF2B5EF4-FFF2-40B4-BE49-F238E27FC236}">
              <a16:creationId xmlns:a16="http://schemas.microsoft.com/office/drawing/2014/main" xmlns="" id="{00000000-0008-0000-0000-0000BA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06" name="Text Box 2118">
          <a:extLst>
            <a:ext uri="{FF2B5EF4-FFF2-40B4-BE49-F238E27FC236}">
              <a16:creationId xmlns:a16="http://schemas.microsoft.com/office/drawing/2014/main" xmlns="" id="{00000000-0008-0000-0000-0000BB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07" name="Text Box 2121">
          <a:extLst>
            <a:ext uri="{FF2B5EF4-FFF2-40B4-BE49-F238E27FC236}">
              <a16:creationId xmlns:a16="http://schemas.microsoft.com/office/drawing/2014/main" xmlns="" id="{00000000-0008-0000-0000-0000BC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08" name="Text Box 2124">
          <a:extLst>
            <a:ext uri="{FF2B5EF4-FFF2-40B4-BE49-F238E27FC236}">
              <a16:creationId xmlns:a16="http://schemas.microsoft.com/office/drawing/2014/main" xmlns="" id="{00000000-0008-0000-0000-0000BD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09" name="Text Box 2127">
          <a:extLst>
            <a:ext uri="{FF2B5EF4-FFF2-40B4-BE49-F238E27FC236}">
              <a16:creationId xmlns:a16="http://schemas.microsoft.com/office/drawing/2014/main" xmlns="" id="{00000000-0008-0000-0000-0000BE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10" name="Text Box 2130">
          <a:extLst>
            <a:ext uri="{FF2B5EF4-FFF2-40B4-BE49-F238E27FC236}">
              <a16:creationId xmlns:a16="http://schemas.microsoft.com/office/drawing/2014/main" xmlns="" id="{00000000-0008-0000-0000-0000BF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11" name="Text Box 2133">
          <a:extLst>
            <a:ext uri="{FF2B5EF4-FFF2-40B4-BE49-F238E27FC236}">
              <a16:creationId xmlns:a16="http://schemas.microsoft.com/office/drawing/2014/main" xmlns="" id="{00000000-0008-0000-0000-0000C0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12" name="Text Box 2136">
          <a:extLst>
            <a:ext uri="{FF2B5EF4-FFF2-40B4-BE49-F238E27FC236}">
              <a16:creationId xmlns:a16="http://schemas.microsoft.com/office/drawing/2014/main" xmlns="" id="{00000000-0008-0000-0000-0000C1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13" name="Text Box 2139">
          <a:extLst>
            <a:ext uri="{FF2B5EF4-FFF2-40B4-BE49-F238E27FC236}">
              <a16:creationId xmlns:a16="http://schemas.microsoft.com/office/drawing/2014/main" xmlns="" id="{00000000-0008-0000-0000-0000C2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14" name="Text Box 2142">
          <a:extLst>
            <a:ext uri="{FF2B5EF4-FFF2-40B4-BE49-F238E27FC236}">
              <a16:creationId xmlns:a16="http://schemas.microsoft.com/office/drawing/2014/main" xmlns="" id="{00000000-0008-0000-0000-0000C3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15" name="Text Box 2145">
          <a:extLst>
            <a:ext uri="{FF2B5EF4-FFF2-40B4-BE49-F238E27FC236}">
              <a16:creationId xmlns:a16="http://schemas.microsoft.com/office/drawing/2014/main" xmlns="" id="{00000000-0008-0000-0000-0000C4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16" name="Text Box 2148">
          <a:extLst>
            <a:ext uri="{FF2B5EF4-FFF2-40B4-BE49-F238E27FC236}">
              <a16:creationId xmlns:a16="http://schemas.microsoft.com/office/drawing/2014/main" xmlns="" id="{00000000-0008-0000-0000-0000C5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17" name="Text Box 2151">
          <a:extLst>
            <a:ext uri="{FF2B5EF4-FFF2-40B4-BE49-F238E27FC236}">
              <a16:creationId xmlns:a16="http://schemas.microsoft.com/office/drawing/2014/main" xmlns="" id="{00000000-0008-0000-0000-0000C6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18" name="Text Box 2176">
          <a:extLst>
            <a:ext uri="{FF2B5EF4-FFF2-40B4-BE49-F238E27FC236}">
              <a16:creationId xmlns:a16="http://schemas.microsoft.com/office/drawing/2014/main" xmlns="" id="{00000000-0008-0000-0000-0000C7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19" name="Text Box 2179">
          <a:extLst>
            <a:ext uri="{FF2B5EF4-FFF2-40B4-BE49-F238E27FC236}">
              <a16:creationId xmlns:a16="http://schemas.microsoft.com/office/drawing/2014/main" xmlns="" id="{00000000-0008-0000-0000-0000C8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20" name="Text Box 2182">
          <a:extLst>
            <a:ext uri="{FF2B5EF4-FFF2-40B4-BE49-F238E27FC236}">
              <a16:creationId xmlns:a16="http://schemas.microsoft.com/office/drawing/2014/main" xmlns="" id="{00000000-0008-0000-0000-0000C9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21" name="Text Box 2185">
          <a:extLst>
            <a:ext uri="{FF2B5EF4-FFF2-40B4-BE49-F238E27FC236}">
              <a16:creationId xmlns:a16="http://schemas.microsoft.com/office/drawing/2014/main" xmlns="" id="{00000000-0008-0000-0000-0000CA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22" name="Text Box 2188">
          <a:extLst>
            <a:ext uri="{FF2B5EF4-FFF2-40B4-BE49-F238E27FC236}">
              <a16:creationId xmlns:a16="http://schemas.microsoft.com/office/drawing/2014/main" xmlns="" id="{00000000-0008-0000-0000-0000CB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23" name="Text Box 2191">
          <a:extLst>
            <a:ext uri="{FF2B5EF4-FFF2-40B4-BE49-F238E27FC236}">
              <a16:creationId xmlns:a16="http://schemas.microsoft.com/office/drawing/2014/main" xmlns="" id="{00000000-0008-0000-0000-0000CC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24" name="Text Box 2194">
          <a:extLst>
            <a:ext uri="{FF2B5EF4-FFF2-40B4-BE49-F238E27FC236}">
              <a16:creationId xmlns:a16="http://schemas.microsoft.com/office/drawing/2014/main" xmlns="" id="{00000000-0008-0000-0000-0000CD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25" name="Text Box 2197">
          <a:extLst>
            <a:ext uri="{FF2B5EF4-FFF2-40B4-BE49-F238E27FC236}">
              <a16:creationId xmlns:a16="http://schemas.microsoft.com/office/drawing/2014/main" xmlns="" id="{00000000-0008-0000-0000-0000CE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26" name="Text Box 2200">
          <a:extLst>
            <a:ext uri="{FF2B5EF4-FFF2-40B4-BE49-F238E27FC236}">
              <a16:creationId xmlns:a16="http://schemas.microsoft.com/office/drawing/2014/main" xmlns="" id="{00000000-0008-0000-0000-0000CF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27" name="Text Box 2203">
          <a:extLst>
            <a:ext uri="{FF2B5EF4-FFF2-40B4-BE49-F238E27FC236}">
              <a16:creationId xmlns:a16="http://schemas.microsoft.com/office/drawing/2014/main" xmlns="" id="{00000000-0008-0000-0000-0000D0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28" name="Text Box 2206">
          <a:extLst>
            <a:ext uri="{FF2B5EF4-FFF2-40B4-BE49-F238E27FC236}">
              <a16:creationId xmlns:a16="http://schemas.microsoft.com/office/drawing/2014/main" xmlns="" id="{00000000-0008-0000-0000-0000D1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29" name="Text Box 2209">
          <a:extLst>
            <a:ext uri="{FF2B5EF4-FFF2-40B4-BE49-F238E27FC236}">
              <a16:creationId xmlns:a16="http://schemas.microsoft.com/office/drawing/2014/main" xmlns="" id="{00000000-0008-0000-0000-0000D2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30" name="Text Box 2212">
          <a:extLst>
            <a:ext uri="{FF2B5EF4-FFF2-40B4-BE49-F238E27FC236}">
              <a16:creationId xmlns:a16="http://schemas.microsoft.com/office/drawing/2014/main" xmlns="" id="{00000000-0008-0000-0000-0000D3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31" name="Text Box 2215">
          <a:extLst>
            <a:ext uri="{FF2B5EF4-FFF2-40B4-BE49-F238E27FC236}">
              <a16:creationId xmlns:a16="http://schemas.microsoft.com/office/drawing/2014/main" xmlns="" id="{00000000-0008-0000-0000-0000D4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32" name="Text Box 2218">
          <a:extLst>
            <a:ext uri="{FF2B5EF4-FFF2-40B4-BE49-F238E27FC236}">
              <a16:creationId xmlns:a16="http://schemas.microsoft.com/office/drawing/2014/main" xmlns="" id="{00000000-0008-0000-0000-0000D5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33" name="Text Box 2243">
          <a:extLst>
            <a:ext uri="{FF2B5EF4-FFF2-40B4-BE49-F238E27FC236}">
              <a16:creationId xmlns:a16="http://schemas.microsoft.com/office/drawing/2014/main" xmlns="" id="{00000000-0008-0000-0000-0000D6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34" name="Text Box 2246">
          <a:extLst>
            <a:ext uri="{FF2B5EF4-FFF2-40B4-BE49-F238E27FC236}">
              <a16:creationId xmlns:a16="http://schemas.microsoft.com/office/drawing/2014/main" xmlns="" id="{00000000-0008-0000-0000-0000D7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35" name="Text Box 2249">
          <a:extLst>
            <a:ext uri="{FF2B5EF4-FFF2-40B4-BE49-F238E27FC236}">
              <a16:creationId xmlns:a16="http://schemas.microsoft.com/office/drawing/2014/main" xmlns="" id="{00000000-0008-0000-0000-0000D8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36" name="Text Box 2252">
          <a:extLst>
            <a:ext uri="{FF2B5EF4-FFF2-40B4-BE49-F238E27FC236}">
              <a16:creationId xmlns:a16="http://schemas.microsoft.com/office/drawing/2014/main" xmlns="" id="{00000000-0008-0000-0000-0000D9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37" name="Text Box 2255">
          <a:extLst>
            <a:ext uri="{FF2B5EF4-FFF2-40B4-BE49-F238E27FC236}">
              <a16:creationId xmlns:a16="http://schemas.microsoft.com/office/drawing/2014/main" xmlns="" id="{00000000-0008-0000-0000-0000DA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38" name="Text Box 2258">
          <a:extLst>
            <a:ext uri="{FF2B5EF4-FFF2-40B4-BE49-F238E27FC236}">
              <a16:creationId xmlns:a16="http://schemas.microsoft.com/office/drawing/2014/main" xmlns="" id="{00000000-0008-0000-0000-0000DB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39" name="Text Box 2261">
          <a:extLst>
            <a:ext uri="{FF2B5EF4-FFF2-40B4-BE49-F238E27FC236}">
              <a16:creationId xmlns:a16="http://schemas.microsoft.com/office/drawing/2014/main" xmlns="" id="{00000000-0008-0000-0000-0000DC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40" name="Text Box 2264">
          <a:extLst>
            <a:ext uri="{FF2B5EF4-FFF2-40B4-BE49-F238E27FC236}">
              <a16:creationId xmlns:a16="http://schemas.microsoft.com/office/drawing/2014/main" xmlns="" id="{00000000-0008-0000-0000-0000DD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41" name="Text Box 2267">
          <a:extLst>
            <a:ext uri="{FF2B5EF4-FFF2-40B4-BE49-F238E27FC236}">
              <a16:creationId xmlns:a16="http://schemas.microsoft.com/office/drawing/2014/main" xmlns="" id="{00000000-0008-0000-0000-0000DE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42" name="Text Box 2270">
          <a:extLst>
            <a:ext uri="{FF2B5EF4-FFF2-40B4-BE49-F238E27FC236}">
              <a16:creationId xmlns:a16="http://schemas.microsoft.com/office/drawing/2014/main" xmlns="" id="{00000000-0008-0000-0000-0000DF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43" name="Text Box 2273">
          <a:extLst>
            <a:ext uri="{FF2B5EF4-FFF2-40B4-BE49-F238E27FC236}">
              <a16:creationId xmlns:a16="http://schemas.microsoft.com/office/drawing/2014/main" xmlns="" id="{00000000-0008-0000-0000-0000E0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44" name="Text Box 2276">
          <a:extLst>
            <a:ext uri="{FF2B5EF4-FFF2-40B4-BE49-F238E27FC236}">
              <a16:creationId xmlns:a16="http://schemas.microsoft.com/office/drawing/2014/main" xmlns="" id="{00000000-0008-0000-0000-0000E1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45" name="Text Box 2279">
          <a:extLst>
            <a:ext uri="{FF2B5EF4-FFF2-40B4-BE49-F238E27FC236}">
              <a16:creationId xmlns:a16="http://schemas.microsoft.com/office/drawing/2014/main" xmlns="" id="{00000000-0008-0000-0000-0000E2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46" name="Text Box 2282">
          <a:extLst>
            <a:ext uri="{FF2B5EF4-FFF2-40B4-BE49-F238E27FC236}">
              <a16:creationId xmlns:a16="http://schemas.microsoft.com/office/drawing/2014/main" xmlns="" id="{00000000-0008-0000-0000-0000E3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47" name="Text Box 2285">
          <a:extLst>
            <a:ext uri="{FF2B5EF4-FFF2-40B4-BE49-F238E27FC236}">
              <a16:creationId xmlns:a16="http://schemas.microsoft.com/office/drawing/2014/main" xmlns="" id="{00000000-0008-0000-0000-0000E4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48" name="Text Box 2310">
          <a:extLst>
            <a:ext uri="{FF2B5EF4-FFF2-40B4-BE49-F238E27FC236}">
              <a16:creationId xmlns:a16="http://schemas.microsoft.com/office/drawing/2014/main" xmlns="" id="{00000000-0008-0000-0000-0000E5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49" name="Text Box 2313">
          <a:extLst>
            <a:ext uri="{FF2B5EF4-FFF2-40B4-BE49-F238E27FC236}">
              <a16:creationId xmlns:a16="http://schemas.microsoft.com/office/drawing/2014/main" xmlns="" id="{00000000-0008-0000-0000-0000E6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50" name="Text Box 2316">
          <a:extLst>
            <a:ext uri="{FF2B5EF4-FFF2-40B4-BE49-F238E27FC236}">
              <a16:creationId xmlns:a16="http://schemas.microsoft.com/office/drawing/2014/main" xmlns="" id="{00000000-0008-0000-0000-0000E7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51" name="Text Box 2319">
          <a:extLst>
            <a:ext uri="{FF2B5EF4-FFF2-40B4-BE49-F238E27FC236}">
              <a16:creationId xmlns:a16="http://schemas.microsoft.com/office/drawing/2014/main" xmlns="" id="{00000000-0008-0000-0000-0000E8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52" name="Text Box 2322">
          <a:extLst>
            <a:ext uri="{FF2B5EF4-FFF2-40B4-BE49-F238E27FC236}">
              <a16:creationId xmlns:a16="http://schemas.microsoft.com/office/drawing/2014/main" xmlns="" id="{00000000-0008-0000-0000-0000E9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53" name="Text Box 2325">
          <a:extLst>
            <a:ext uri="{FF2B5EF4-FFF2-40B4-BE49-F238E27FC236}">
              <a16:creationId xmlns:a16="http://schemas.microsoft.com/office/drawing/2014/main" xmlns="" id="{00000000-0008-0000-0000-0000EA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54" name="Text Box 2328">
          <a:extLst>
            <a:ext uri="{FF2B5EF4-FFF2-40B4-BE49-F238E27FC236}">
              <a16:creationId xmlns:a16="http://schemas.microsoft.com/office/drawing/2014/main" xmlns="" id="{00000000-0008-0000-0000-0000EB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55" name="Text Box 2331">
          <a:extLst>
            <a:ext uri="{FF2B5EF4-FFF2-40B4-BE49-F238E27FC236}">
              <a16:creationId xmlns:a16="http://schemas.microsoft.com/office/drawing/2014/main" xmlns="" id="{00000000-0008-0000-0000-0000EC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56" name="Text Box 2334">
          <a:extLst>
            <a:ext uri="{FF2B5EF4-FFF2-40B4-BE49-F238E27FC236}">
              <a16:creationId xmlns:a16="http://schemas.microsoft.com/office/drawing/2014/main" xmlns="" id="{00000000-0008-0000-0000-0000ED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57" name="Text Box 2337">
          <a:extLst>
            <a:ext uri="{FF2B5EF4-FFF2-40B4-BE49-F238E27FC236}">
              <a16:creationId xmlns:a16="http://schemas.microsoft.com/office/drawing/2014/main" xmlns="" id="{00000000-0008-0000-0000-0000EE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58" name="Text Box 2340">
          <a:extLst>
            <a:ext uri="{FF2B5EF4-FFF2-40B4-BE49-F238E27FC236}">
              <a16:creationId xmlns:a16="http://schemas.microsoft.com/office/drawing/2014/main" xmlns="" id="{00000000-0008-0000-0000-0000EF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59" name="Text Box 2343">
          <a:extLst>
            <a:ext uri="{FF2B5EF4-FFF2-40B4-BE49-F238E27FC236}">
              <a16:creationId xmlns:a16="http://schemas.microsoft.com/office/drawing/2014/main" xmlns="" id="{00000000-0008-0000-0000-0000F0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60" name="Text Box 2346">
          <a:extLst>
            <a:ext uri="{FF2B5EF4-FFF2-40B4-BE49-F238E27FC236}">
              <a16:creationId xmlns:a16="http://schemas.microsoft.com/office/drawing/2014/main" xmlns="" id="{00000000-0008-0000-0000-0000F1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61" name="Text Box 2349">
          <a:extLst>
            <a:ext uri="{FF2B5EF4-FFF2-40B4-BE49-F238E27FC236}">
              <a16:creationId xmlns:a16="http://schemas.microsoft.com/office/drawing/2014/main" xmlns="" id="{00000000-0008-0000-0000-0000F2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62" name="Text Box 2352">
          <a:extLst>
            <a:ext uri="{FF2B5EF4-FFF2-40B4-BE49-F238E27FC236}">
              <a16:creationId xmlns:a16="http://schemas.microsoft.com/office/drawing/2014/main" xmlns="" id="{00000000-0008-0000-0000-0000F3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63" name="Text Box 2377">
          <a:extLst>
            <a:ext uri="{FF2B5EF4-FFF2-40B4-BE49-F238E27FC236}">
              <a16:creationId xmlns:a16="http://schemas.microsoft.com/office/drawing/2014/main" xmlns="" id="{00000000-0008-0000-0000-0000F4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64" name="Text Box 2380">
          <a:extLst>
            <a:ext uri="{FF2B5EF4-FFF2-40B4-BE49-F238E27FC236}">
              <a16:creationId xmlns:a16="http://schemas.microsoft.com/office/drawing/2014/main" xmlns="" id="{00000000-0008-0000-0000-0000F5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65" name="Text Box 2383">
          <a:extLst>
            <a:ext uri="{FF2B5EF4-FFF2-40B4-BE49-F238E27FC236}">
              <a16:creationId xmlns:a16="http://schemas.microsoft.com/office/drawing/2014/main" xmlns="" id="{00000000-0008-0000-0000-0000F6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66" name="Text Box 2386">
          <a:extLst>
            <a:ext uri="{FF2B5EF4-FFF2-40B4-BE49-F238E27FC236}">
              <a16:creationId xmlns:a16="http://schemas.microsoft.com/office/drawing/2014/main" xmlns="" id="{00000000-0008-0000-0000-0000F7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67" name="Text Box 2389">
          <a:extLst>
            <a:ext uri="{FF2B5EF4-FFF2-40B4-BE49-F238E27FC236}">
              <a16:creationId xmlns:a16="http://schemas.microsoft.com/office/drawing/2014/main" xmlns="" id="{00000000-0008-0000-0000-0000F8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68" name="Text Box 2392">
          <a:extLst>
            <a:ext uri="{FF2B5EF4-FFF2-40B4-BE49-F238E27FC236}">
              <a16:creationId xmlns:a16="http://schemas.microsoft.com/office/drawing/2014/main" xmlns="" id="{00000000-0008-0000-0000-0000F9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69" name="Text Box 2395">
          <a:extLst>
            <a:ext uri="{FF2B5EF4-FFF2-40B4-BE49-F238E27FC236}">
              <a16:creationId xmlns:a16="http://schemas.microsoft.com/office/drawing/2014/main" xmlns="" id="{00000000-0008-0000-0000-0000FA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70" name="Text Box 2398">
          <a:extLst>
            <a:ext uri="{FF2B5EF4-FFF2-40B4-BE49-F238E27FC236}">
              <a16:creationId xmlns:a16="http://schemas.microsoft.com/office/drawing/2014/main" xmlns="" id="{00000000-0008-0000-0000-0000FB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71" name="Text Box 2401">
          <a:extLst>
            <a:ext uri="{FF2B5EF4-FFF2-40B4-BE49-F238E27FC236}">
              <a16:creationId xmlns:a16="http://schemas.microsoft.com/office/drawing/2014/main" xmlns="" id="{00000000-0008-0000-0000-0000FC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72" name="Text Box 2404">
          <a:extLst>
            <a:ext uri="{FF2B5EF4-FFF2-40B4-BE49-F238E27FC236}">
              <a16:creationId xmlns:a16="http://schemas.microsoft.com/office/drawing/2014/main" xmlns="" id="{00000000-0008-0000-0000-0000FD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73" name="Text Box 2407">
          <a:extLst>
            <a:ext uri="{FF2B5EF4-FFF2-40B4-BE49-F238E27FC236}">
              <a16:creationId xmlns:a16="http://schemas.microsoft.com/office/drawing/2014/main" xmlns="" id="{00000000-0008-0000-0000-0000FE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74" name="Text Box 2410">
          <a:extLst>
            <a:ext uri="{FF2B5EF4-FFF2-40B4-BE49-F238E27FC236}">
              <a16:creationId xmlns:a16="http://schemas.microsoft.com/office/drawing/2014/main" xmlns="" id="{00000000-0008-0000-0000-0000FF9F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75" name="Text Box 2413">
          <a:extLst>
            <a:ext uri="{FF2B5EF4-FFF2-40B4-BE49-F238E27FC236}">
              <a16:creationId xmlns:a16="http://schemas.microsoft.com/office/drawing/2014/main" xmlns="" id="{00000000-0008-0000-0000-000000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76" name="Text Box 2416">
          <a:extLst>
            <a:ext uri="{FF2B5EF4-FFF2-40B4-BE49-F238E27FC236}">
              <a16:creationId xmlns:a16="http://schemas.microsoft.com/office/drawing/2014/main" xmlns="" id="{00000000-0008-0000-0000-000001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77" name="Text Box 2419">
          <a:extLst>
            <a:ext uri="{FF2B5EF4-FFF2-40B4-BE49-F238E27FC236}">
              <a16:creationId xmlns:a16="http://schemas.microsoft.com/office/drawing/2014/main" xmlns="" id="{00000000-0008-0000-0000-000002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78" name="Text Box 2444">
          <a:extLst>
            <a:ext uri="{FF2B5EF4-FFF2-40B4-BE49-F238E27FC236}">
              <a16:creationId xmlns:a16="http://schemas.microsoft.com/office/drawing/2014/main" xmlns="" id="{00000000-0008-0000-0000-000003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79" name="Text Box 2447">
          <a:extLst>
            <a:ext uri="{FF2B5EF4-FFF2-40B4-BE49-F238E27FC236}">
              <a16:creationId xmlns:a16="http://schemas.microsoft.com/office/drawing/2014/main" xmlns="" id="{00000000-0008-0000-0000-000004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80" name="Text Box 2450">
          <a:extLst>
            <a:ext uri="{FF2B5EF4-FFF2-40B4-BE49-F238E27FC236}">
              <a16:creationId xmlns:a16="http://schemas.microsoft.com/office/drawing/2014/main" xmlns="" id="{00000000-0008-0000-0000-000005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81" name="Text Box 2453">
          <a:extLst>
            <a:ext uri="{FF2B5EF4-FFF2-40B4-BE49-F238E27FC236}">
              <a16:creationId xmlns:a16="http://schemas.microsoft.com/office/drawing/2014/main" xmlns="" id="{00000000-0008-0000-0000-000006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82" name="Text Box 2456">
          <a:extLst>
            <a:ext uri="{FF2B5EF4-FFF2-40B4-BE49-F238E27FC236}">
              <a16:creationId xmlns:a16="http://schemas.microsoft.com/office/drawing/2014/main" xmlns="" id="{00000000-0008-0000-0000-000007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83" name="Text Box 2459">
          <a:extLst>
            <a:ext uri="{FF2B5EF4-FFF2-40B4-BE49-F238E27FC236}">
              <a16:creationId xmlns:a16="http://schemas.microsoft.com/office/drawing/2014/main" xmlns="" id="{00000000-0008-0000-0000-000008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84" name="Text Box 2462">
          <a:extLst>
            <a:ext uri="{FF2B5EF4-FFF2-40B4-BE49-F238E27FC236}">
              <a16:creationId xmlns:a16="http://schemas.microsoft.com/office/drawing/2014/main" xmlns="" id="{00000000-0008-0000-0000-000009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85" name="Text Box 2465">
          <a:extLst>
            <a:ext uri="{FF2B5EF4-FFF2-40B4-BE49-F238E27FC236}">
              <a16:creationId xmlns:a16="http://schemas.microsoft.com/office/drawing/2014/main" xmlns="" id="{00000000-0008-0000-0000-00000A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86" name="Text Box 2468">
          <a:extLst>
            <a:ext uri="{FF2B5EF4-FFF2-40B4-BE49-F238E27FC236}">
              <a16:creationId xmlns:a16="http://schemas.microsoft.com/office/drawing/2014/main" xmlns="" id="{00000000-0008-0000-0000-00000B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87" name="Text Box 2471">
          <a:extLst>
            <a:ext uri="{FF2B5EF4-FFF2-40B4-BE49-F238E27FC236}">
              <a16:creationId xmlns:a16="http://schemas.microsoft.com/office/drawing/2014/main" xmlns="" id="{00000000-0008-0000-0000-00000C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88" name="Text Box 2474">
          <a:extLst>
            <a:ext uri="{FF2B5EF4-FFF2-40B4-BE49-F238E27FC236}">
              <a16:creationId xmlns:a16="http://schemas.microsoft.com/office/drawing/2014/main" xmlns="" id="{00000000-0008-0000-0000-00000D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89" name="Text Box 2477">
          <a:extLst>
            <a:ext uri="{FF2B5EF4-FFF2-40B4-BE49-F238E27FC236}">
              <a16:creationId xmlns:a16="http://schemas.microsoft.com/office/drawing/2014/main" xmlns="" id="{00000000-0008-0000-0000-00000E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90" name="Text Box 2480">
          <a:extLst>
            <a:ext uri="{FF2B5EF4-FFF2-40B4-BE49-F238E27FC236}">
              <a16:creationId xmlns:a16="http://schemas.microsoft.com/office/drawing/2014/main" xmlns="" id="{00000000-0008-0000-0000-00000F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91" name="Text Box 2483">
          <a:extLst>
            <a:ext uri="{FF2B5EF4-FFF2-40B4-BE49-F238E27FC236}">
              <a16:creationId xmlns:a16="http://schemas.microsoft.com/office/drawing/2014/main" xmlns="" id="{00000000-0008-0000-0000-000010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92" name="Text Box 2486">
          <a:extLst>
            <a:ext uri="{FF2B5EF4-FFF2-40B4-BE49-F238E27FC236}">
              <a16:creationId xmlns:a16="http://schemas.microsoft.com/office/drawing/2014/main" xmlns="" id="{00000000-0008-0000-0000-000011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93" name="Text Box 2511">
          <a:extLst>
            <a:ext uri="{FF2B5EF4-FFF2-40B4-BE49-F238E27FC236}">
              <a16:creationId xmlns:a16="http://schemas.microsoft.com/office/drawing/2014/main" xmlns="" id="{00000000-0008-0000-0000-000012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94" name="Text Box 2514">
          <a:extLst>
            <a:ext uri="{FF2B5EF4-FFF2-40B4-BE49-F238E27FC236}">
              <a16:creationId xmlns:a16="http://schemas.microsoft.com/office/drawing/2014/main" xmlns="" id="{00000000-0008-0000-0000-000013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95" name="Text Box 2517">
          <a:extLst>
            <a:ext uri="{FF2B5EF4-FFF2-40B4-BE49-F238E27FC236}">
              <a16:creationId xmlns:a16="http://schemas.microsoft.com/office/drawing/2014/main" xmlns="" id="{00000000-0008-0000-0000-000014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96" name="Text Box 2520">
          <a:extLst>
            <a:ext uri="{FF2B5EF4-FFF2-40B4-BE49-F238E27FC236}">
              <a16:creationId xmlns:a16="http://schemas.microsoft.com/office/drawing/2014/main" xmlns="" id="{00000000-0008-0000-0000-000015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97" name="Text Box 2523">
          <a:extLst>
            <a:ext uri="{FF2B5EF4-FFF2-40B4-BE49-F238E27FC236}">
              <a16:creationId xmlns:a16="http://schemas.microsoft.com/office/drawing/2014/main" xmlns="" id="{00000000-0008-0000-0000-000016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98" name="Text Box 2526">
          <a:extLst>
            <a:ext uri="{FF2B5EF4-FFF2-40B4-BE49-F238E27FC236}">
              <a16:creationId xmlns:a16="http://schemas.microsoft.com/office/drawing/2014/main" xmlns="" id="{00000000-0008-0000-0000-000017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499" name="Text Box 2529">
          <a:extLst>
            <a:ext uri="{FF2B5EF4-FFF2-40B4-BE49-F238E27FC236}">
              <a16:creationId xmlns:a16="http://schemas.microsoft.com/office/drawing/2014/main" xmlns="" id="{00000000-0008-0000-0000-000018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00" name="Text Box 2532">
          <a:extLst>
            <a:ext uri="{FF2B5EF4-FFF2-40B4-BE49-F238E27FC236}">
              <a16:creationId xmlns:a16="http://schemas.microsoft.com/office/drawing/2014/main" xmlns="" id="{00000000-0008-0000-0000-000019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01" name="Text Box 2535">
          <a:extLst>
            <a:ext uri="{FF2B5EF4-FFF2-40B4-BE49-F238E27FC236}">
              <a16:creationId xmlns:a16="http://schemas.microsoft.com/office/drawing/2014/main" xmlns="" id="{00000000-0008-0000-0000-00001A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02" name="Text Box 2538">
          <a:extLst>
            <a:ext uri="{FF2B5EF4-FFF2-40B4-BE49-F238E27FC236}">
              <a16:creationId xmlns:a16="http://schemas.microsoft.com/office/drawing/2014/main" xmlns="" id="{00000000-0008-0000-0000-00001B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03" name="Text Box 2541">
          <a:extLst>
            <a:ext uri="{FF2B5EF4-FFF2-40B4-BE49-F238E27FC236}">
              <a16:creationId xmlns:a16="http://schemas.microsoft.com/office/drawing/2014/main" xmlns="" id="{00000000-0008-0000-0000-00001C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04" name="Text Box 2544">
          <a:extLst>
            <a:ext uri="{FF2B5EF4-FFF2-40B4-BE49-F238E27FC236}">
              <a16:creationId xmlns:a16="http://schemas.microsoft.com/office/drawing/2014/main" xmlns="" id="{00000000-0008-0000-0000-00001D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05" name="Text Box 2547">
          <a:extLst>
            <a:ext uri="{FF2B5EF4-FFF2-40B4-BE49-F238E27FC236}">
              <a16:creationId xmlns:a16="http://schemas.microsoft.com/office/drawing/2014/main" xmlns="" id="{00000000-0008-0000-0000-00001E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06" name="Text Box 2550">
          <a:extLst>
            <a:ext uri="{FF2B5EF4-FFF2-40B4-BE49-F238E27FC236}">
              <a16:creationId xmlns:a16="http://schemas.microsoft.com/office/drawing/2014/main" xmlns="" id="{00000000-0008-0000-0000-00001F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07" name="Text Box 2553">
          <a:extLst>
            <a:ext uri="{FF2B5EF4-FFF2-40B4-BE49-F238E27FC236}">
              <a16:creationId xmlns:a16="http://schemas.microsoft.com/office/drawing/2014/main" xmlns="" id="{00000000-0008-0000-0000-000020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08" name="Text Box 2578">
          <a:extLst>
            <a:ext uri="{FF2B5EF4-FFF2-40B4-BE49-F238E27FC236}">
              <a16:creationId xmlns:a16="http://schemas.microsoft.com/office/drawing/2014/main" xmlns="" id="{00000000-0008-0000-0000-000021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09" name="Text Box 2581">
          <a:extLst>
            <a:ext uri="{FF2B5EF4-FFF2-40B4-BE49-F238E27FC236}">
              <a16:creationId xmlns:a16="http://schemas.microsoft.com/office/drawing/2014/main" xmlns="" id="{00000000-0008-0000-0000-000022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10" name="Text Box 2584">
          <a:extLst>
            <a:ext uri="{FF2B5EF4-FFF2-40B4-BE49-F238E27FC236}">
              <a16:creationId xmlns:a16="http://schemas.microsoft.com/office/drawing/2014/main" xmlns="" id="{00000000-0008-0000-0000-000023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11" name="Text Box 2587">
          <a:extLst>
            <a:ext uri="{FF2B5EF4-FFF2-40B4-BE49-F238E27FC236}">
              <a16:creationId xmlns:a16="http://schemas.microsoft.com/office/drawing/2014/main" xmlns="" id="{00000000-0008-0000-0000-000024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12" name="Text Box 2590">
          <a:extLst>
            <a:ext uri="{FF2B5EF4-FFF2-40B4-BE49-F238E27FC236}">
              <a16:creationId xmlns:a16="http://schemas.microsoft.com/office/drawing/2014/main" xmlns="" id="{00000000-0008-0000-0000-000025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13" name="Text Box 2593">
          <a:extLst>
            <a:ext uri="{FF2B5EF4-FFF2-40B4-BE49-F238E27FC236}">
              <a16:creationId xmlns:a16="http://schemas.microsoft.com/office/drawing/2014/main" xmlns="" id="{00000000-0008-0000-0000-000026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14" name="Text Box 2596">
          <a:extLst>
            <a:ext uri="{FF2B5EF4-FFF2-40B4-BE49-F238E27FC236}">
              <a16:creationId xmlns:a16="http://schemas.microsoft.com/office/drawing/2014/main" xmlns="" id="{00000000-0008-0000-0000-000027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15" name="Text Box 2599">
          <a:extLst>
            <a:ext uri="{FF2B5EF4-FFF2-40B4-BE49-F238E27FC236}">
              <a16:creationId xmlns:a16="http://schemas.microsoft.com/office/drawing/2014/main" xmlns="" id="{00000000-0008-0000-0000-000028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16" name="Text Box 2602">
          <a:extLst>
            <a:ext uri="{FF2B5EF4-FFF2-40B4-BE49-F238E27FC236}">
              <a16:creationId xmlns:a16="http://schemas.microsoft.com/office/drawing/2014/main" xmlns="" id="{00000000-0008-0000-0000-000029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17" name="Text Box 2605">
          <a:extLst>
            <a:ext uri="{FF2B5EF4-FFF2-40B4-BE49-F238E27FC236}">
              <a16:creationId xmlns:a16="http://schemas.microsoft.com/office/drawing/2014/main" xmlns="" id="{00000000-0008-0000-0000-00002A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18" name="Text Box 2608">
          <a:extLst>
            <a:ext uri="{FF2B5EF4-FFF2-40B4-BE49-F238E27FC236}">
              <a16:creationId xmlns:a16="http://schemas.microsoft.com/office/drawing/2014/main" xmlns="" id="{00000000-0008-0000-0000-00002B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19" name="Text Box 2611">
          <a:extLst>
            <a:ext uri="{FF2B5EF4-FFF2-40B4-BE49-F238E27FC236}">
              <a16:creationId xmlns:a16="http://schemas.microsoft.com/office/drawing/2014/main" xmlns="" id="{00000000-0008-0000-0000-00002C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20" name="Text Box 2614">
          <a:extLst>
            <a:ext uri="{FF2B5EF4-FFF2-40B4-BE49-F238E27FC236}">
              <a16:creationId xmlns:a16="http://schemas.microsoft.com/office/drawing/2014/main" xmlns="" id="{00000000-0008-0000-0000-00002D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21" name="Text Box 2617">
          <a:extLst>
            <a:ext uri="{FF2B5EF4-FFF2-40B4-BE49-F238E27FC236}">
              <a16:creationId xmlns:a16="http://schemas.microsoft.com/office/drawing/2014/main" xmlns="" id="{00000000-0008-0000-0000-00002E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22" name="Text Box 2620">
          <a:extLst>
            <a:ext uri="{FF2B5EF4-FFF2-40B4-BE49-F238E27FC236}">
              <a16:creationId xmlns:a16="http://schemas.microsoft.com/office/drawing/2014/main" xmlns="" id="{00000000-0008-0000-0000-00002F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23" name="Text Box 2645">
          <a:extLst>
            <a:ext uri="{FF2B5EF4-FFF2-40B4-BE49-F238E27FC236}">
              <a16:creationId xmlns:a16="http://schemas.microsoft.com/office/drawing/2014/main" xmlns="" id="{00000000-0008-0000-0000-000030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24" name="Text Box 2648">
          <a:extLst>
            <a:ext uri="{FF2B5EF4-FFF2-40B4-BE49-F238E27FC236}">
              <a16:creationId xmlns:a16="http://schemas.microsoft.com/office/drawing/2014/main" xmlns="" id="{00000000-0008-0000-0000-000031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25" name="Text Box 2651">
          <a:extLst>
            <a:ext uri="{FF2B5EF4-FFF2-40B4-BE49-F238E27FC236}">
              <a16:creationId xmlns:a16="http://schemas.microsoft.com/office/drawing/2014/main" xmlns="" id="{00000000-0008-0000-0000-000032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26" name="Text Box 2654">
          <a:extLst>
            <a:ext uri="{FF2B5EF4-FFF2-40B4-BE49-F238E27FC236}">
              <a16:creationId xmlns:a16="http://schemas.microsoft.com/office/drawing/2014/main" xmlns="" id="{00000000-0008-0000-0000-000033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27" name="Text Box 2657">
          <a:extLst>
            <a:ext uri="{FF2B5EF4-FFF2-40B4-BE49-F238E27FC236}">
              <a16:creationId xmlns:a16="http://schemas.microsoft.com/office/drawing/2014/main" xmlns="" id="{00000000-0008-0000-0000-000034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28" name="Text Box 2660">
          <a:extLst>
            <a:ext uri="{FF2B5EF4-FFF2-40B4-BE49-F238E27FC236}">
              <a16:creationId xmlns:a16="http://schemas.microsoft.com/office/drawing/2014/main" xmlns="" id="{00000000-0008-0000-0000-000035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29" name="Text Box 2663">
          <a:extLst>
            <a:ext uri="{FF2B5EF4-FFF2-40B4-BE49-F238E27FC236}">
              <a16:creationId xmlns:a16="http://schemas.microsoft.com/office/drawing/2014/main" xmlns="" id="{00000000-0008-0000-0000-000036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30" name="Text Box 2666">
          <a:extLst>
            <a:ext uri="{FF2B5EF4-FFF2-40B4-BE49-F238E27FC236}">
              <a16:creationId xmlns:a16="http://schemas.microsoft.com/office/drawing/2014/main" xmlns="" id="{00000000-0008-0000-0000-000037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31" name="Text Box 2669">
          <a:extLst>
            <a:ext uri="{FF2B5EF4-FFF2-40B4-BE49-F238E27FC236}">
              <a16:creationId xmlns:a16="http://schemas.microsoft.com/office/drawing/2014/main" xmlns="" id="{00000000-0008-0000-0000-000038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32" name="Text Box 2672">
          <a:extLst>
            <a:ext uri="{FF2B5EF4-FFF2-40B4-BE49-F238E27FC236}">
              <a16:creationId xmlns:a16="http://schemas.microsoft.com/office/drawing/2014/main" xmlns="" id="{00000000-0008-0000-0000-000039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33" name="Text Box 2675">
          <a:extLst>
            <a:ext uri="{FF2B5EF4-FFF2-40B4-BE49-F238E27FC236}">
              <a16:creationId xmlns:a16="http://schemas.microsoft.com/office/drawing/2014/main" xmlns="" id="{00000000-0008-0000-0000-00003A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34" name="Text Box 2678">
          <a:extLst>
            <a:ext uri="{FF2B5EF4-FFF2-40B4-BE49-F238E27FC236}">
              <a16:creationId xmlns:a16="http://schemas.microsoft.com/office/drawing/2014/main" xmlns="" id="{00000000-0008-0000-0000-00003B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35" name="Text Box 2681">
          <a:extLst>
            <a:ext uri="{FF2B5EF4-FFF2-40B4-BE49-F238E27FC236}">
              <a16:creationId xmlns:a16="http://schemas.microsoft.com/office/drawing/2014/main" xmlns="" id="{00000000-0008-0000-0000-00003C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36" name="Text Box 2684">
          <a:extLst>
            <a:ext uri="{FF2B5EF4-FFF2-40B4-BE49-F238E27FC236}">
              <a16:creationId xmlns:a16="http://schemas.microsoft.com/office/drawing/2014/main" xmlns="" id="{00000000-0008-0000-0000-00003D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37" name="Text Box 2687">
          <a:extLst>
            <a:ext uri="{FF2B5EF4-FFF2-40B4-BE49-F238E27FC236}">
              <a16:creationId xmlns:a16="http://schemas.microsoft.com/office/drawing/2014/main" xmlns="" id="{00000000-0008-0000-0000-00003E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38" name="Text Box 2712">
          <a:extLst>
            <a:ext uri="{FF2B5EF4-FFF2-40B4-BE49-F238E27FC236}">
              <a16:creationId xmlns:a16="http://schemas.microsoft.com/office/drawing/2014/main" xmlns="" id="{00000000-0008-0000-0000-00003F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39" name="Text Box 2715">
          <a:extLst>
            <a:ext uri="{FF2B5EF4-FFF2-40B4-BE49-F238E27FC236}">
              <a16:creationId xmlns:a16="http://schemas.microsoft.com/office/drawing/2014/main" xmlns="" id="{00000000-0008-0000-0000-000040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40" name="Text Box 2718">
          <a:extLst>
            <a:ext uri="{FF2B5EF4-FFF2-40B4-BE49-F238E27FC236}">
              <a16:creationId xmlns:a16="http://schemas.microsoft.com/office/drawing/2014/main" xmlns="" id="{00000000-0008-0000-0000-000041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41" name="Text Box 2721">
          <a:extLst>
            <a:ext uri="{FF2B5EF4-FFF2-40B4-BE49-F238E27FC236}">
              <a16:creationId xmlns:a16="http://schemas.microsoft.com/office/drawing/2014/main" xmlns="" id="{00000000-0008-0000-0000-000042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42" name="Text Box 2724">
          <a:extLst>
            <a:ext uri="{FF2B5EF4-FFF2-40B4-BE49-F238E27FC236}">
              <a16:creationId xmlns:a16="http://schemas.microsoft.com/office/drawing/2014/main" xmlns="" id="{00000000-0008-0000-0000-000043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43" name="Text Box 2727">
          <a:extLst>
            <a:ext uri="{FF2B5EF4-FFF2-40B4-BE49-F238E27FC236}">
              <a16:creationId xmlns:a16="http://schemas.microsoft.com/office/drawing/2014/main" xmlns="" id="{00000000-0008-0000-0000-000044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44" name="Text Box 2730">
          <a:extLst>
            <a:ext uri="{FF2B5EF4-FFF2-40B4-BE49-F238E27FC236}">
              <a16:creationId xmlns:a16="http://schemas.microsoft.com/office/drawing/2014/main" xmlns="" id="{00000000-0008-0000-0000-000045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45" name="Text Box 2733">
          <a:extLst>
            <a:ext uri="{FF2B5EF4-FFF2-40B4-BE49-F238E27FC236}">
              <a16:creationId xmlns:a16="http://schemas.microsoft.com/office/drawing/2014/main" xmlns="" id="{00000000-0008-0000-0000-000046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46" name="Text Box 2736">
          <a:extLst>
            <a:ext uri="{FF2B5EF4-FFF2-40B4-BE49-F238E27FC236}">
              <a16:creationId xmlns:a16="http://schemas.microsoft.com/office/drawing/2014/main" xmlns="" id="{00000000-0008-0000-0000-000047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47" name="Text Box 2739">
          <a:extLst>
            <a:ext uri="{FF2B5EF4-FFF2-40B4-BE49-F238E27FC236}">
              <a16:creationId xmlns:a16="http://schemas.microsoft.com/office/drawing/2014/main" xmlns="" id="{00000000-0008-0000-0000-000048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48" name="Text Box 2742">
          <a:extLst>
            <a:ext uri="{FF2B5EF4-FFF2-40B4-BE49-F238E27FC236}">
              <a16:creationId xmlns:a16="http://schemas.microsoft.com/office/drawing/2014/main" xmlns="" id="{00000000-0008-0000-0000-000049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49" name="Text Box 2745">
          <a:extLst>
            <a:ext uri="{FF2B5EF4-FFF2-40B4-BE49-F238E27FC236}">
              <a16:creationId xmlns:a16="http://schemas.microsoft.com/office/drawing/2014/main" xmlns="" id="{00000000-0008-0000-0000-00004A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50" name="Text Box 2748">
          <a:extLst>
            <a:ext uri="{FF2B5EF4-FFF2-40B4-BE49-F238E27FC236}">
              <a16:creationId xmlns:a16="http://schemas.microsoft.com/office/drawing/2014/main" xmlns="" id="{00000000-0008-0000-0000-00004B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51" name="Text Box 2751">
          <a:extLst>
            <a:ext uri="{FF2B5EF4-FFF2-40B4-BE49-F238E27FC236}">
              <a16:creationId xmlns:a16="http://schemas.microsoft.com/office/drawing/2014/main" xmlns="" id="{00000000-0008-0000-0000-00004C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52" name="Text Box 2754">
          <a:extLst>
            <a:ext uri="{FF2B5EF4-FFF2-40B4-BE49-F238E27FC236}">
              <a16:creationId xmlns:a16="http://schemas.microsoft.com/office/drawing/2014/main" xmlns="" id="{00000000-0008-0000-0000-00004D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53" name="Text Box 2779">
          <a:extLst>
            <a:ext uri="{FF2B5EF4-FFF2-40B4-BE49-F238E27FC236}">
              <a16:creationId xmlns:a16="http://schemas.microsoft.com/office/drawing/2014/main" xmlns="" id="{00000000-0008-0000-0000-00004E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54" name="Text Box 2782">
          <a:extLst>
            <a:ext uri="{FF2B5EF4-FFF2-40B4-BE49-F238E27FC236}">
              <a16:creationId xmlns:a16="http://schemas.microsoft.com/office/drawing/2014/main" xmlns="" id="{00000000-0008-0000-0000-00004F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55" name="Text Box 2785">
          <a:extLst>
            <a:ext uri="{FF2B5EF4-FFF2-40B4-BE49-F238E27FC236}">
              <a16:creationId xmlns:a16="http://schemas.microsoft.com/office/drawing/2014/main" xmlns="" id="{00000000-0008-0000-0000-000050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56" name="Text Box 2788">
          <a:extLst>
            <a:ext uri="{FF2B5EF4-FFF2-40B4-BE49-F238E27FC236}">
              <a16:creationId xmlns:a16="http://schemas.microsoft.com/office/drawing/2014/main" xmlns="" id="{00000000-0008-0000-0000-000051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57" name="Text Box 2791">
          <a:extLst>
            <a:ext uri="{FF2B5EF4-FFF2-40B4-BE49-F238E27FC236}">
              <a16:creationId xmlns:a16="http://schemas.microsoft.com/office/drawing/2014/main" xmlns="" id="{00000000-0008-0000-0000-000052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58" name="Text Box 2794">
          <a:extLst>
            <a:ext uri="{FF2B5EF4-FFF2-40B4-BE49-F238E27FC236}">
              <a16:creationId xmlns:a16="http://schemas.microsoft.com/office/drawing/2014/main" xmlns="" id="{00000000-0008-0000-0000-000053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59" name="Text Box 2797">
          <a:extLst>
            <a:ext uri="{FF2B5EF4-FFF2-40B4-BE49-F238E27FC236}">
              <a16:creationId xmlns:a16="http://schemas.microsoft.com/office/drawing/2014/main" xmlns="" id="{00000000-0008-0000-0000-000054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60" name="Text Box 2800">
          <a:extLst>
            <a:ext uri="{FF2B5EF4-FFF2-40B4-BE49-F238E27FC236}">
              <a16:creationId xmlns:a16="http://schemas.microsoft.com/office/drawing/2014/main" xmlns="" id="{00000000-0008-0000-0000-000055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61" name="Text Box 2803">
          <a:extLst>
            <a:ext uri="{FF2B5EF4-FFF2-40B4-BE49-F238E27FC236}">
              <a16:creationId xmlns:a16="http://schemas.microsoft.com/office/drawing/2014/main" xmlns="" id="{00000000-0008-0000-0000-000056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62" name="Text Box 2806">
          <a:extLst>
            <a:ext uri="{FF2B5EF4-FFF2-40B4-BE49-F238E27FC236}">
              <a16:creationId xmlns:a16="http://schemas.microsoft.com/office/drawing/2014/main" xmlns="" id="{00000000-0008-0000-0000-000057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63" name="Text Box 2809">
          <a:extLst>
            <a:ext uri="{FF2B5EF4-FFF2-40B4-BE49-F238E27FC236}">
              <a16:creationId xmlns:a16="http://schemas.microsoft.com/office/drawing/2014/main" xmlns="" id="{00000000-0008-0000-0000-000058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64" name="Text Box 2812">
          <a:extLst>
            <a:ext uri="{FF2B5EF4-FFF2-40B4-BE49-F238E27FC236}">
              <a16:creationId xmlns:a16="http://schemas.microsoft.com/office/drawing/2014/main" xmlns="" id="{00000000-0008-0000-0000-000059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65" name="Text Box 2815">
          <a:extLst>
            <a:ext uri="{FF2B5EF4-FFF2-40B4-BE49-F238E27FC236}">
              <a16:creationId xmlns:a16="http://schemas.microsoft.com/office/drawing/2014/main" xmlns="" id="{00000000-0008-0000-0000-00005A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66" name="Text Box 2818">
          <a:extLst>
            <a:ext uri="{FF2B5EF4-FFF2-40B4-BE49-F238E27FC236}">
              <a16:creationId xmlns:a16="http://schemas.microsoft.com/office/drawing/2014/main" xmlns="" id="{00000000-0008-0000-0000-00005B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38100</xdr:rowOff>
    </xdr:to>
    <xdr:sp macro="" textlink="">
      <xdr:nvSpPr>
        <xdr:cNvPr id="4567" name="Text Box 2821">
          <a:extLst>
            <a:ext uri="{FF2B5EF4-FFF2-40B4-BE49-F238E27FC236}">
              <a16:creationId xmlns:a16="http://schemas.microsoft.com/office/drawing/2014/main" xmlns="" id="{00000000-0008-0000-0000-00005CA0AA00}"/>
            </a:ext>
          </a:extLst>
        </xdr:cNvPr>
        <xdr:cNvSpPr txBox="1">
          <a:spLocks noChangeArrowheads="1"/>
        </xdr:cNvSpPr>
      </xdr:nvSpPr>
      <xdr:spPr bwMode="auto">
        <a:xfrm>
          <a:off x="4857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500</xdr:row>
      <xdr:rowOff>0</xdr:rowOff>
    </xdr:from>
    <xdr:to>
      <xdr:col>1</xdr:col>
      <xdr:colOff>228600</xdr:colOff>
      <xdr:row>501</xdr:row>
      <xdr:rowOff>38100</xdr:rowOff>
    </xdr:to>
    <xdr:sp macro="" textlink="">
      <xdr:nvSpPr>
        <xdr:cNvPr id="4568" name="Text Box 2907">
          <a:extLst>
            <a:ext uri="{FF2B5EF4-FFF2-40B4-BE49-F238E27FC236}">
              <a16:creationId xmlns:a16="http://schemas.microsoft.com/office/drawing/2014/main" xmlns="" id="{00000000-0008-0000-0000-00005DA0AA00}"/>
            </a:ext>
          </a:extLst>
        </xdr:cNvPr>
        <xdr:cNvSpPr txBox="1">
          <a:spLocks noChangeArrowheads="1"/>
        </xdr:cNvSpPr>
      </xdr:nvSpPr>
      <xdr:spPr bwMode="auto">
        <a:xfrm>
          <a:off x="6381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500</xdr:row>
      <xdr:rowOff>0</xdr:rowOff>
    </xdr:from>
    <xdr:to>
      <xdr:col>1</xdr:col>
      <xdr:colOff>228600</xdr:colOff>
      <xdr:row>501</xdr:row>
      <xdr:rowOff>38100</xdr:rowOff>
    </xdr:to>
    <xdr:sp macro="" textlink="">
      <xdr:nvSpPr>
        <xdr:cNvPr id="4569" name="Text Box 2908">
          <a:extLst>
            <a:ext uri="{FF2B5EF4-FFF2-40B4-BE49-F238E27FC236}">
              <a16:creationId xmlns:a16="http://schemas.microsoft.com/office/drawing/2014/main" xmlns="" id="{00000000-0008-0000-0000-00005EA0AA00}"/>
            </a:ext>
          </a:extLst>
        </xdr:cNvPr>
        <xdr:cNvSpPr txBox="1">
          <a:spLocks noChangeArrowheads="1"/>
        </xdr:cNvSpPr>
      </xdr:nvSpPr>
      <xdr:spPr bwMode="auto">
        <a:xfrm>
          <a:off x="6381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500</xdr:row>
      <xdr:rowOff>0</xdr:rowOff>
    </xdr:from>
    <xdr:to>
      <xdr:col>1</xdr:col>
      <xdr:colOff>228600</xdr:colOff>
      <xdr:row>501</xdr:row>
      <xdr:rowOff>38100</xdr:rowOff>
    </xdr:to>
    <xdr:sp macro="" textlink="">
      <xdr:nvSpPr>
        <xdr:cNvPr id="4570" name="Text Box 2912">
          <a:extLst>
            <a:ext uri="{FF2B5EF4-FFF2-40B4-BE49-F238E27FC236}">
              <a16:creationId xmlns:a16="http://schemas.microsoft.com/office/drawing/2014/main" xmlns="" id="{00000000-0008-0000-0000-00005FA0AA00}"/>
            </a:ext>
          </a:extLst>
        </xdr:cNvPr>
        <xdr:cNvSpPr txBox="1">
          <a:spLocks noChangeArrowheads="1"/>
        </xdr:cNvSpPr>
      </xdr:nvSpPr>
      <xdr:spPr bwMode="auto">
        <a:xfrm>
          <a:off x="63817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544</xdr:row>
      <xdr:rowOff>0</xdr:rowOff>
    </xdr:from>
    <xdr:to>
      <xdr:col>8</xdr:col>
      <xdr:colOff>381000</xdr:colOff>
      <xdr:row>545</xdr:row>
      <xdr:rowOff>38100</xdr:rowOff>
    </xdr:to>
    <xdr:sp macro="" textlink="">
      <xdr:nvSpPr>
        <xdr:cNvPr id="4571" name="Text Box 3217">
          <a:extLst>
            <a:ext uri="{FF2B5EF4-FFF2-40B4-BE49-F238E27FC236}">
              <a16:creationId xmlns:a16="http://schemas.microsoft.com/office/drawing/2014/main" xmlns="" id="{00000000-0008-0000-0000-000060A0AA00}"/>
            </a:ext>
          </a:extLst>
        </xdr:cNvPr>
        <xdr:cNvSpPr txBox="1">
          <a:spLocks noChangeArrowheads="1"/>
        </xdr:cNvSpPr>
      </xdr:nvSpPr>
      <xdr:spPr bwMode="auto">
        <a:xfrm>
          <a:off x="717232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544</xdr:row>
      <xdr:rowOff>0</xdr:rowOff>
    </xdr:from>
    <xdr:to>
      <xdr:col>1</xdr:col>
      <xdr:colOff>228600</xdr:colOff>
      <xdr:row>545</xdr:row>
      <xdr:rowOff>38100</xdr:rowOff>
    </xdr:to>
    <xdr:sp macro="" textlink="">
      <xdr:nvSpPr>
        <xdr:cNvPr id="4572" name="Text Box 8">
          <a:extLst>
            <a:ext uri="{FF2B5EF4-FFF2-40B4-BE49-F238E27FC236}">
              <a16:creationId xmlns:a16="http://schemas.microsoft.com/office/drawing/2014/main" xmlns="" id="{00000000-0008-0000-0000-000061A0AA00}"/>
            </a:ext>
          </a:extLst>
        </xdr:cNvPr>
        <xdr:cNvSpPr txBox="1">
          <a:spLocks noChangeArrowheads="1"/>
        </xdr:cNvSpPr>
      </xdr:nvSpPr>
      <xdr:spPr bwMode="auto">
        <a:xfrm>
          <a:off x="638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73" name="Text Box 13">
          <a:extLst>
            <a:ext uri="{FF2B5EF4-FFF2-40B4-BE49-F238E27FC236}">
              <a16:creationId xmlns:a16="http://schemas.microsoft.com/office/drawing/2014/main" xmlns="" id="{00000000-0008-0000-0000-000062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74" name="Text Box 53">
          <a:extLst>
            <a:ext uri="{FF2B5EF4-FFF2-40B4-BE49-F238E27FC236}">
              <a16:creationId xmlns:a16="http://schemas.microsoft.com/office/drawing/2014/main" xmlns="" id="{00000000-0008-0000-0000-000063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75" name="Text Box 145">
          <a:extLst>
            <a:ext uri="{FF2B5EF4-FFF2-40B4-BE49-F238E27FC236}">
              <a16:creationId xmlns:a16="http://schemas.microsoft.com/office/drawing/2014/main" xmlns="" id="{00000000-0008-0000-0000-000064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76" name="Text Box 237">
          <a:extLst>
            <a:ext uri="{FF2B5EF4-FFF2-40B4-BE49-F238E27FC236}">
              <a16:creationId xmlns:a16="http://schemas.microsoft.com/office/drawing/2014/main" xmlns="" id="{00000000-0008-0000-0000-000065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77" name="Text Box 329">
          <a:extLst>
            <a:ext uri="{FF2B5EF4-FFF2-40B4-BE49-F238E27FC236}">
              <a16:creationId xmlns:a16="http://schemas.microsoft.com/office/drawing/2014/main" xmlns="" id="{00000000-0008-0000-0000-000066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78" name="Text Box 421">
          <a:extLst>
            <a:ext uri="{FF2B5EF4-FFF2-40B4-BE49-F238E27FC236}">
              <a16:creationId xmlns:a16="http://schemas.microsoft.com/office/drawing/2014/main" xmlns="" id="{00000000-0008-0000-0000-000067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79" name="Text Box 513">
          <a:extLst>
            <a:ext uri="{FF2B5EF4-FFF2-40B4-BE49-F238E27FC236}">
              <a16:creationId xmlns:a16="http://schemas.microsoft.com/office/drawing/2014/main" xmlns="" id="{00000000-0008-0000-0000-000068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80" name="Text Box 605">
          <a:extLst>
            <a:ext uri="{FF2B5EF4-FFF2-40B4-BE49-F238E27FC236}">
              <a16:creationId xmlns:a16="http://schemas.microsoft.com/office/drawing/2014/main" xmlns="" id="{00000000-0008-0000-0000-000069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81" name="Text Box 697">
          <a:extLst>
            <a:ext uri="{FF2B5EF4-FFF2-40B4-BE49-F238E27FC236}">
              <a16:creationId xmlns:a16="http://schemas.microsoft.com/office/drawing/2014/main" xmlns="" id="{00000000-0008-0000-0000-00006A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82" name="Text Box 789">
          <a:extLst>
            <a:ext uri="{FF2B5EF4-FFF2-40B4-BE49-F238E27FC236}">
              <a16:creationId xmlns:a16="http://schemas.microsoft.com/office/drawing/2014/main" xmlns="" id="{00000000-0008-0000-0000-00006B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83" name="Text Box 881">
          <a:extLst>
            <a:ext uri="{FF2B5EF4-FFF2-40B4-BE49-F238E27FC236}">
              <a16:creationId xmlns:a16="http://schemas.microsoft.com/office/drawing/2014/main" xmlns="" id="{00000000-0008-0000-0000-00006C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84" name="Text Box 973">
          <a:extLst>
            <a:ext uri="{FF2B5EF4-FFF2-40B4-BE49-F238E27FC236}">
              <a16:creationId xmlns:a16="http://schemas.microsoft.com/office/drawing/2014/main" xmlns="" id="{00000000-0008-0000-0000-00006D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85" name="Text Box 1065">
          <a:extLst>
            <a:ext uri="{FF2B5EF4-FFF2-40B4-BE49-F238E27FC236}">
              <a16:creationId xmlns:a16="http://schemas.microsoft.com/office/drawing/2014/main" xmlns="" id="{00000000-0008-0000-0000-00006E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86" name="Text Box 1157">
          <a:extLst>
            <a:ext uri="{FF2B5EF4-FFF2-40B4-BE49-F238E27FC236}">
              <a16:creationId xmlns:a16="http://schemas.microsoft.com/office/drawing/2014/main" xmlns="" id="{00000000-0008-0000-0000-00006F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87" name="Text Box 1249">
          <a:extLst>
            <a:ext uri="{FF2B5EF4-FFF2-40B4-BE49-F238E27FC236}">
              <a16:creationId xmlns:a16="http://schemas.microsoft.com/office/drawing/2014/main" xmlns="" id="{00000000-0008-0000-0000-000070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88" name="Text Box 1347">
          <a:extLst>
            <a:ext uri="{FF2B5EF4-FFF2-40B4-BE49-F238E27FC236}">
              <a16:creationId xmlns:a16="http://schemas.microsoft.com/office/drawing/2014/main" xmlns="" id="{00000000-0008-0000-0000-000071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89" name="Text Box 1372">
          <a:extLst>
            <a:ext uri="{FF2B5EF4-FFF2-40B4-BE49-F238E27FC236}">
              <a16:creationId xmlns:a16="http://schemas.microsoft.com/office/drawing/2014/main" xmlns="" id="{00000000-0008-0000-0000-000072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90" name="Text Box 1375">
          <a:extLst>
            <a:ext uri="{FF2B5EF4-FFF2-40B4-BE49-F238E27FC236}">
              <a16:creationId xmlns:a16="http://schemas.microsoft.com/office/drawing/2014/main" xmlns="" id="{00000000-0008-0000-0000-000073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91" name="Text Box 1378">
          <a:extLst>
            <a:ext uri="{FF2B5EF4-FFF2-40B4-BE49-F238E27FC236}">
              <a16:creationId xmlns:a16="http://schemas.microsoft.com/office/drawing/2014/main" xmlns="" id="{00000000-0008-0000-0000-000074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92" name="Text Box 1381">
          <a:extLst>
            <a:ext uri="{FF2B5EF4-FFF2-40B4-BE49-F238E27FC236}">
              <a16:creationId xmlns:a16="http://schemas.microsoft.com/office/drawing/2014/main" xmlns="" id="{00000000-0008-0000-0000-000075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93" name="Text Box 1384">
          <a:extLst>
            <a:ext uri="{FF2B5EF4-FFF2-40B4-BE49-F238E27FC236}">
              <a16:creationId xmlns:a16="http://schemas.microsoft.com/office/drawing/2014/main" xmlns="" id="{00000000-0008-0000-0000-000076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94" name="Text Box 1387">
          <a:extLst>
            <a:ext uri="{FF2B5EF4-FFF2-40B4-BE49-F238E27FC236}">
              <a16:creationId xmlns:a16="http://schemas.microsoft.com/office/drawing/2014/main" xmlns="" id="{00000000-0008-0000-0000-000077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95" name="Text Box 1390">
          <a:extLst>
            <a:ext uri="{FF2B5EF4-FFF2-40B4-BE49-F238E27FC236}">
              <a16:creationId xmlns:a16="http://schemas.microsoft.com/office/drawing/2014/main" xmlns="" id="{00000000-0008-0000-0000-000078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96" name="Text Box 1393">
          <a:extLst>
            <a:ext uri="{FF2B5EF4-FFF2-40B4-BE49-F238E27FC236}">
              <a16:creationId xmlns:a16="http://schemas.microsoft.com/office/drawing/2014/main" xmlns="" id="{00000000-0008-0000-0000-000079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97" name="Text Box 1396">
          <a:extLst>
            <a:ext uri="{FF2B5EF4-FFF2-40B4-BE49-F238E27FC236}">
              <a16:creationId xmlns:a16="http://schemas.microsoft.com/office/drawing/2014/main" xmlns="" id="{00000000-0008-0000-0000-00007A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98" name="Text Box 1399">
          <a:extLst>
            <a:ext uri="{FF2B5EF4-FFF2-40B4-BE49-F238E27FC236}">
              <a16:creationId xmlns:a16="http://schemas.microsoft.com/office/drawing/2014/main" xmlns="" id="{00000000-0008-0000-0000-00007B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599" name="Text Box 1402">
          <a:extLst>
            <a:ext uri="{FF2B5EF4-FFF2-40B4-BE49-F238E27FC236}">
              <a16:creationId xmlns:a16="http://schemas.microsoft.com/office/drawing/2014/main" xmlns="" id="{00000000-0008-0000-0000-00007C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00" name="Text Box 1405">
          <a:extLst>
            <a:ext uri="{FF2B5EF4-FFF2-40B4-BE49-F238E27FC236}">
              <a16:creationId xmlns:a16="http://schemas.microsoft.com/office/drawing/2014/main" xmlns="" id="{00000000-0008-0000-0000-00007D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01" name="Text Box 1408">
          <a:extLst>
            <a:ext uri="{FF2B5EF4-FFF2-40B4-BE49-F238E27FC236}">
              <a16:creationId xmlns:a16="http://schemas.microsoft.com/office/drawing/2014/main" xmlns="" id="{00000000-0008-0000-0000-00007E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02" name="Text Box 1411">
          <a:extLst>
            <a:ext uri="{FF2B5EF4-FFF2-40B4-BE49-F238E27FC236}">
              <a16:creationId xmlns:a16="http://schemas.microsoft.com/office/drawing/2014/main" xmlns="" id="{00000000-0008-0000-0000-00007F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03" name="Text Box 1414">
          <a:extLst>
            <a:ext uri="{FF2B5EF4-FFF2-40B4-BE49-F238E27FC236}">
              <a16:creationId xmlns:a16="http://schemas.microsoft.com/office/drawing/2014/main" xmlns="" id="{00000000-0008-0000-0000-000080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04" name="Text Box 1439">
          <a:extLst>
            <a:ext uri="{FF2B5EF4-FFF2-40B4-BE49-F238E27FC236}">
              <a16:creationId xmlns:a16="http://schemas.microsoft.com/office/drawing/2014/main" xmlns="" id="{00000000-0008-0000-0000-000081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05" name="Text Box 1442">
          <a:extLst>
            <a:ext uri="{FF2B5EF4-FFF2-40B4-BE49-F238E27FC236}">
              <a16:creationId xmlns:a16="http://schemas.microsoft.com/office/drawing/2014/main" xmlns="" id="{00000000-0008-0000-0000-000082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06" name="Text Box 1445">
          <a:extLst>
            <a:ext uri="{FF2B5EF4-FFF2-40B4-BE49-F238E27FC236}">
              <a16:creationId xmlns:a16="http://schemas.microsoft.com/office/drawing/2014/main" xmlns="" id="{00000000-0008-0000-0000-000083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07" name="Text Box 1448">
          <a:extLst>
            <a:ext uri="{FF2B5EF4-FFF2-40B4-BE49-F238E27FC236}">
              <a16:creationId xmlns:a16="http://schemas.microsoft.com/office/drawing/2014/main" xmlns="" id="{00000000-0008-0000-0000-000084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08" name="Text Box 1451">
          <a:extLst>
            <a:ext uri="{FF2B5EF4-FFF2-40B4-BE49-F238E27FC236}">
              <a16:creationId xmlns:a16="http://schemas.microsoft.com/office/drawing/2014/main" xmlns="" id="{00000000-0008-0000-0000-000085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09" name="Text Box 1454">
          <a:extLst>
            <a:ext uri="{FF2B5EF4-FFF2-40B4-BE49-F238E27FC236}">
              <a16:creationId xmlns:a16="http://schemas.microsoft.com/office/drawing/2014/main" xmlns="" id="{00000000-0008-0000-0000-000086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10" name="Text Box 1457">
          <a:extLst>
            <a:ext uri="{FF2B5EF4-FFF2-40B4-BE49-F238E27FC236}">
              <a16:creationId xmlns:a16="http://schemas.microsoft.com/office/drawing/2014/main" xmlns="" id="{00000000-0008-0000-0000-000087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11" name="Text Box 1460">
          <a:extLst>
            <a:ext uri="{FF2B5EF4-FFF2-40B4-BE49-F238E27FC236}">
              <a16:creationId xmlns:a16="http://schemas.microsoft.com/office/drawing/2014/main" xmlns="" id="{00000000-0008-0000-0000-000088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12" name="Text Box 1463">
          <a:extLst>
            <a:ext uri="{FF2B5EF4-FFF2-40B4-BE49-F238E27FC236}">
              <a16:creationId xmlns:a16="http://schemas.microsoft.com/office/drawing/2014/main" xmlns="" id="{00000000-0008-0000-0000-000089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13" name="Text Box 1466">
          <a:extLst>
            <a:ext uri="{FF2B5EF4-FFF2-40B4-BE49-F238E27FC236}">
              <a16:creationId xmlns:a16="http://schemas.microsoft.com/office/drawing/2014/main" xmlns="" id="{00000000-0008-0000-0000-00008A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14" name="Text Box 1469">
          <a:extLst>
            <a:ext uri="{FF2B5EF4-FFF2-40B4-BE49-F238E27FC236}">
              <a16:creationId xmlns:a16="http://schemas.microsoft.com/office/drawing/2014/main" xmlns="" id="{00000000-0008-0000-0000-00008B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15" name="Text Box 1472">
          <a:extLst>
            <a:ext uri="{FF2B5EF4-FFF2-40B4-BE49-F238E27FC236}">
              <a16:creationId xmlns:a16="http://schemas.microsoft.com/office/drawing/2014/main" xmlns="" id="{00000000-0008-0000-0000-00008C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16" name="Text Box 1475">
          <a:extLst>
            <a:ext uri="{FF2B5EF4-FFF2-40B4-BE49-F238E27FC236}">
              <a16:creationId xmlns:a16="http://schemas.microsoft.com/office/drawing/2014/main" xmlns="" id="{00000000-0008-0000-0000-00008D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17" name="Text Box 1478">
          <a:extLst>
            <a:ext uri="{FF2B5EF4-FFF2-40B4-BE49-F238E27FC236}">
              <a16:creationId xmlns:a16="http://schemas.microsoft.com/office/drawing/2014/main" xmlns="" id="{00000000-0008-0000-0000-00008E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18" name="Text Box 1481">
          <a:extLst>
            <a:ext uri="{FF2B5EF4-FFF2-40B4-BE49-F238E27FC236}">
              <a16:creationId xmlns:a16="http://schemas.microsoft.com/office/drawing/2014/main" xmlns="" id="{00000000-0008-0000-0000-00008F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19" name="Text Box 1506">
          <a:extLst>
            <a:ext uri="{FF2B5EF4-FFF2-40B4-BE49-F238E27FC236}">
              <a16:creationId xmlns:a16="http://schemas.microsoft.com/office/drawing/2014/main" xmlns="" id="{00000000-0008-0000-0000-000090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20" name="Text Box 1509">
          <a:extLst>
            <a:ext uri="{FF2B5EF4-FFF2-40B4-BE49-F238E27FC236}">
              <a16:creationId xmlns:a16="http://schemas.microsoft.com/office/drawing/2014/main" xmlns="" id="{00000000-0008-0000-0000-000091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21" name="Text Box 1512">
          <a:extLst>
            <a:ext uri="{FF2B5EF4-FFF2-40B4-BE49-F238E27FC236}">
              <a16:creationId xmlns:a16="http://schemas.microsoft.com/office/drawing/2014/main" xmlns="" id="{00000000-0008-0000-0000-000092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22" name="Text Box 1515">
          <a:extLst>
            <a:ext uri="{FF2B5EF4-FFF2-40B4-BE49-F238E27FC236}">
              <a16:creationId xmlns:a16="http://schemas.microsoft.com/office/drawing/2014/main" xmlns="" id="{00000000-0008-0000-0000-000093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23" name="Text Box 1518">
          <a:extLst>
            <a:ext uri="{FF2B5EF4-FFF2-40B4-BE49-F238E27FC236}">
              <a16:creationId xmlns:a16="http://schemas.microsoft.com/office/drawing/2014/main" xmlns="" id="{00000000-0008-0000-0000-000094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24" name="Text Box 1521">
          <a:extLst>
            <a:ext uri="{FF2B5EF4-FFF2-40B4-BE49-F238E27FC236}">
              <a16:creationId xmlns:a16="http://schemas.microsoft.com/office/drawing/2014/main" xmlns="" id="{00000000-0008-0000-0000-000095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25" name="Text Box 1524">
          <a:extLst>
            <a:ext uri="{FF2B5EF4-FFF2-40B4-BE49-F238E27FC236}">
              <a16:creationId xmlns:a16="http://schemas.microsoft.com/office/drawing/2014/main" xmlns="" id="{00000000-0008-0000-0000-000096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26" name="Text Box 1527">
          <a:extLst>
            <a:ext uri="{FF2B5EF4-FFF2-40B4-BE49-F238E27FC236}">
              <a16:creationId xmlns:a16="http://schemas.microsoft.com/office/drawing/2014/main" xmlns="" id="{00000000-0008-0000-0000-000097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27" name="Text Box 1530">
          <a:extLst>
            <a:ext uri="{FF2B5EF4-FFF2-40B4-BE49-F238E27FC236}">
              <a16:creationId xmlns:a16="http://schemas.microsoft.com/office/drawing/2014/main" xmlns="" id="{00000000-0008-0000-0000-000098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28" name="Text Box 1533">
          <a:extLst>
            <a:ext uri="{FF2B5EF4-FFF2-40B4-BE49-F238E27FC236}">
              <a16:creationId xmlns:a16="http://schemas.microsoft.com/office/drawing/2014/main" xmlns="" id="{00000000-0008-0000-0000-000099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29" name="Text Box 1536">
          <a:extLst>
            <a:ext uri="{FF2B5EF4-FFF2-40B4-BE49-F238E27FC236}">
              <a16:creationId xmlns:a16="http://schemas.microsoft.com/office/drawing/2014/main" xmlns="" id="{00000000-0008-0000-0000-00009A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30" name="Text Box 1539">
          <a:extLst>
            <a:ext uri="{FF2B5EF4-FFF2-40B4-BE49-F238E27FC236}">
              <a16:creationId xmlns:a16="http://schemas.microsoft.com/office/drawing/2014/main" xmlns="" id="{00000000-0008-0000-0000-00009B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31" name="Text Box 1542">
          <a:extLst>
            <a:ext uri="{FF2B5EF4-FFF2-40B4-BE49-F238E27FC236}">
              <a16:creationId xmlns:a16="http://schemas.microsoft.com/office/drawing/2014/main" xmlns="" id="{00000000-0008-0000-0000-00009C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32" name="Text Box 1545">
          <a:extLst>
            <a:ext uri="{FF2B5EF4-FFF2-40B4-BE49-F238E27FC236}">
              <a16:creationId xmlns:a16="http://schemas.microsoft.com/office/drawing/2014/main" xmlns="" id="{00000000-0008-0000-0000-00009D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33" name="Text Box 1548">
          <a:extLst>
            <a:ext uri="{FF2B5EF4-FFF2-40B4-BE49-F238E27FC236}">
              <a16:creationId xmlns:a16="http://schemas.microsoft.com/office/drawing/2014/main" xmlns="" id="{00000000-0008-0000-0000-00009E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34" name="Text Box 1573">
          <a:extLst>
            <a:ext uri="{FF2B5EF4-FFF2-40B4-BE49-F238E27FC236}">
              <a16:creationId xmlns:a16="http://schemas.microsoft.com/office/drawing/2014/main" xmlns="" id="{00000000-0008-0000-0000-00009F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35" name="Text Box 1576">
          <a:extLst>
            <a:ext uri="{FF2B5EF4-FFF2-40B4-BE49-F238E27FC236}">
              <a16:creationId xmlns:a16="http://schemas.microsoft.com/office/drawing/2014/main" xmlns="" id="{00000000-0008-0000-0000-0000A0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36" name="Text Box 1579">
          <a:extLst>
            <a:ext uri="{FF2B5EF4-FFF2-40B4-BE49-F238E27FC236}">
              <a16:creationId xmlns:a16="http://schemas.microsoft.com/office/drawing/2014/main" xmlns="" id="{00000000-0008-0000-0000-0000A1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37" name="Text Box 1582">
          <a:extLst>
            <a:ext uri="{FF2B5EF4-FFF2-40B4-BE49-F238E27FC236}">
              <a16:creationId xmlns:a16="http://schemas.microsoft.com/office/drawing/2014/main" xmlns="" id="{00000000-0008-0000-0000-0000A2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38" name="Text Box 1585">
          <a:extLst>
            <a:ext uri="{FF2B5EF4-FFF2-40B4-BE49-F238E27FC236}">
              <a16:creationId xmlns:a16="http://schemas.microsoft.com/office/drawing/2014/main" xmlns="" id="{00000000-0008-0000-0000-0000A3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39" name="Text Box 1588">
          <a:extLst>
            <a:ext uri="{FF2B5EF4-FFF2-40B4-BE49-F238E27FC236}">
              <a16:creationId xmlns:a16="http://schemas.microsoft.com/office/drawing/2014/main" xmlns="" id="{00000000-0008-0000-0000-0000A4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40" name="Text Box 1591">
          <a:extLst>
            <a:ext uri="{FF2B5EF4-FFF2-40B4-BE49-F238E27FC236}">
              <a16:creationId xmlns:a16="http://schemas.microsoft.com/office/drawing/2014/main" xmlns="" id="{00000000-0008-0000-0000-0000A5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41" name="Text Box 1594">
          <a:extLst>
            <a:ext uri="{FF2B5EF4-FFF2-40B4-BE49-F238E27FC236}">
              <a16:creationId xmlns:a16="http://schemas.microsoft.com/office/drawing/2014/main" xmlns="" id="{00000000-0008-0000-0000-0000A6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42" name="Text Box 1597">
          <a:extLst>
            <a:ext uri="{FF2B5EF4-FFF2-40B4-BE49-F238E27FC236}">
              <a16:creationId xmlns:a16="http://schemas.microsoft.com/office/drawing/2014/main" xmlns="" id="{00000000-0008-0000-0000-0000A7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43" name="Text Box 1600">
          <a:extLst>
            <a:ext uri="{FF2B5EF4-FFF2-40B4-BE49-F238E27FC236}">
              <a16:creationId xmlns:a16="http://schemas.microsoft.com/office/drawing/2014/main" xmlns="" id="{00000000-0008-0000-0000-0000A8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44" name="Text Box 1603">
          <a:extLst>
            <a:ext uri="{FF2B5EF4-FFF2-40B4-BE49-F238E27FC236}">
              <a16:creationId xmlns:a16="http://schemas.microsoft.com/office/drawing/2014/main" xmlns="" id="{00000000-0008-0000-0000-0000A9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45" name="Text Box 1606">
          <a:extLst>
            <a:ext uri="{FF2B5EF4-FFF2-40B4-BE49-F238E27FC236}">
              <a16:creationId xmlns:a16="http://schemas.microsoft.com/office/drawing/2014/main" xmlns="" id="{00000000-0008-0000-0000-0000AA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46" name="Text Box 1609">
          <a:extLst>
            <a:ext uri="{FF2B5EF4-FFF2-40B4-BE49-F238E27FC236}">
              <a16:creationId xmlns:a16="http://schemas.microsoft.com/office/drawing/2014/main" xmlns="" id="{00000000-0008-0000-0000-0000AB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47" name="Text Box 1612">
          <a:extLst>
            <a:ext uri="{FF2B5EF4-FFF2-40B4-BE49-F238E27FC236}">
              <a16:creationId xmlns:a16="http://schemas.microsoft.com/office/drawing/2014/main" xmlns="" id="{00000000-0008-0000-0000-0000AC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48" name="Text Box 1615">
          <a:extLst>
            <a:ext uri="{FF2B5EF4-FFF2-40B4-BE49-F238E27FC236}">
              <a16:creationId xmlns:a16="http://schemas.microsoft.com/office/drawing/2014/main" xmlns="" id="{00000000-0008-0000-0000-0000AD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49" name="Text Box 1640">
          <a:extLst>
            <a:ext uri="{FF2B5EF4-FFF2-40B4-BE49-F238E27FC236}">
              <a16:creationId xmlns:a16="http://schemas.microsoft.com/office/drawing/2014/main" xmlns="" id="{00000000-0008-0000-0000-0000AE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50" name="Text Box 1643">
          <a:extLst>
            <a:ext uri="{FF2B5EF4-FFF2-40B4-BE49-F238E27FC236}">
              <a16:creationId xmlns:a16="http://schemas.microsoft.com/office/drawing/2014/main" xmlns="" id="{00000000-0008-0000-0000-0000AF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51" name="Text Box 1646">
          <a:extLst>
            <a:ext uri="{FF2B5EF4-FFF2-40B4-BE49-F238E27FC236}">
              <a16:creationId xmlns:a16="http://schemas.microsoft.com/office/drawing/2014/main" xmlns="" id="{00000000-0008-0000-0000-0000B0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52" name="Text Box 1649">
          <a:extLst>
            <a:ext uri="{FF2B5EF4-FFF2-40B4-BE49-F238E27FC236}">
              <a16:creationId xmlns:a16="http://schemas.microsoft.com/office/drawing/2014/main" xmlns="" id="{00000000-0008-0000-0000-0000B1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53" name="Text Box 1652">
          <a:extLst>
            <a:ext uri="{FF2B5EF4-FFF2-40B4-BE49-F238E27FC236}">
              <a16:creationId xmlns:a16="http://schemas.microsoft.com/office/drawing/2014/main" xmlns="" id="{00000000-0008-0000-0000-0000B2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54" name="Text Box 1655">
          <a:extLst>
            <a:ext uri="{FF2B5EF4-FFF2-40B4-BE49-F238E27FC236}">
              <a16:creationId xmlns:a16="http://schemas.microsoft.com/office/drawing/2014/main" xmlns="" id="{00000000-0008-0000-0000-0000B3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55" name="Text Box 1658">
          <a:extLst>
            <a:ext uri="{FF2B5EF4-FFF2-40B4-BE49-F238E27FC236}">
              <a16:creationId xmlns:a16="http://schemas.microsoft.com/office/drawing/2014/main" xmlns="" id="{00000000-0008-0000-0000-0000B4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56" name="Text Box 1661">
          <a:extLst>
            <a:ext uri="{FF2B5EF4-FFF2-40B4-BE49-F238E27FC236}">
              <a16:creationId xmlns:a16="http://schemas.microsoft.com/office/drawing/2014/main" xmlns="" id="{00000000-0008-0000-0000-0000B5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57" name="Text Box 1664">
          <a:extLst>
            <a:ext uri="{FF2B5EF4-FFF2-40B4-BE49-F238E27FC236}">
              <a16:creationId xmlns:a16="http://schemas.microsoft.com/office/drawing/2014/main" xmlns="" id="{00000000-0008-0000-0000-0000B6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58" name="Text Box 1667">
          <a:extLst>
            <a:ext uri="{FF2B5EF4-FFF2-40B4-BE49-F238E27FC236}">
              <a16:creationId xmlns:a16="http://schemas.microsoft.com/office/drawing/2014/main" xmlns="" id="{00000000-0008-0000-0000-0000B7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59" name="Text Box 1670">
          <a:extLst>
            <a:ext uri="{FF2B5EF4-FFF2-40B4-BE49-F238E27FC236}">
              <a16:creationId xmlns:a16="http://schemas.microsoft.com/office/drawing/2014/main" xmlns="" id="{00000000-0008-0000-0000-0000B8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60" name="Text Box 1673">
          <a:extLst>
            <a:ext uri="{FF2B5EF4-FFF2-40B4-BE49-F238E27FC236}">
              <a16:creationId xmlns:a16="http://schemas.microsoft.com/office/drawing/2014/main" xmlns="" id="{00000000-0008-0000-0000-0000B9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61" name="Text Box 1676">
          <a:extLst>
            <a:ext uri="{FF2B5EF4-FFF2-40B4-BE49-F238E27FC236}">
              <a16:creationId xmlns:a16="http://schemas.microsoft.com/office/drawing/2014/main" xmlns="" id="{00000000-0008-0000-0000-0000BA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62" name="Text Box 1679">
          <a:extLst>
            <a:ext uri="{FF2B5EF4-FFF2-40B4-BE49-F238E27FC236}">
              <a16:creationId xmlns:a16="http://schemas.microsoft.com/office/drawing/2014/main" xmlns="" id="{00000000-0008-0000-0000-0000BB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63" name="Text Box 1682">
          <a:extLst>
            <a:ext uri="{FF2B5EF4-FFF2-40B4-BE49-F238E27FC236}">
              <a16:creationId xmlns:a16="http://schemas.microsoft.com/office/drawing/2014/main" xmlns="" id="{00000000-0008-0000-0000-0000BC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64" name="Text Box 1707">
          <a:extLst>
            <a:ext uri="{FF2B5EF4-FFF2-40B4-BE49-F238E27FC236}">
              <a16:creationId xmlns:a16="http://schemas.microsoft.com/office/drawing/2014/main" xmlns="" id="{00000000-0008-0000-0000-0000BD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65" name="Text Box 1710">
          <a:extLst>
            <a:ext uri="{FF2B5EF4-FFF2-40B4-BE49-F238E27FC236}">
              <a16:creationId xmlns:a16="http://schemas.microsoft.com/office/drawing/2014/main" xmlns="" id="{00000000-0008-0000-0000-0000BE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66" name="Text Box 1713">
          <a:extLst>
            <a:ext uri="{FF2B5EF4-FFF2-40B4-BE49-F238E27FC236}">
              <a16:creationId xmlns:a16="http://schemas.microsoft.com/office/drawing/2014/main" xmlns="" id="{00000000-0008-0000-0000-0000BF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67" name="Text Box 1716">
          <a:extLst>
            <a:ext uri="{FF2B5EF4-FFF2-40B4-BE49-F238E27FC236}">
              <a16:creationId xmlns:a16="http://schemas.microsoft.com/office/drawing/2014/main" xmlns="" id="{00000000-0008-0000-0000-0000C0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68" name="Text Box 1719">
          <a:extLst>
            <a:ext uri="{FF2B5EF4-FFF2-40B4-BE49-F238E27FC236}">
              <a16:creationId xmlns:a16="http://schemas.microsoft.com/office/drawing/2014/main" xmlns="" id="{00000000-0008-0000-0000-0000C1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69" name="Text Box 1722">
          <a:extLst>
            <a:ext uri="{FF2B5EF4-FFF2-40B4-BE49-F238E27FC236}">
              <a16:creationId xmlns:a16="http://schemas.microsoft.com/office/drawing/2014/main" xmlns="" id="{00000000-0008-0000-0000-0000C2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70" name="Text Box 1725">
          <a:extLst>
            <a:ext uri="{FF2B5EF4-FFF2-40B4-BE49-F238E27FC236}">
              <a16:creationId xmlns:a16="http://schemas.microsoft.com/office/drawing/2014/main" xmlns="" id="{00000000-0008-0000-0000-0000C3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71" name="Text Box 1728">
          <a:extLst>
            <a:ext uri="{FF2B5EF4-FFF2-40B4-BE49-F238E27FC236}">
              <a16:creationId xmlns:a16="http://schemas.microsoft.com/office/drawing/2014/main" xmlns="" id="{00000000-0008-0000-0000-0000C4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72" name="Text Box 1731">
          <a:extLst>
            <a:ext uri="{FF2B5EF4-FFF2-40B4-BE49-F238E27FC236}">
              <a16:creationId xmlns:a16="http://schemas.microsoft.com/office/drawing/2014/main" xmlns="" id="{00000000-0008-0000-0000-0000C5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73" name="Text Box 1734">
          <a:extLst>
            <a:ext uri="{FF2B5EF4-FFF2-40B4-BE49-F238E27FC236}">
              <a16:creationId xmlns:a16="http://schemas.microsoft.com/office/drawing/2014/main" xmlns="" id="{00000000-0008-0000-0000-0000C6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74" name="Text Box 1737">
          <a:extLst>
            <a:ext uri="{FF2B5EF4-FFF2-40B4-BE49-F238E27FC236}">
              <a16:creationId xmlns:a16="http://schemas.microsoft.com/office/drawing/2014/main" xmlns="" id="{00000000-0008-0000-0000-0000C7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75" name="Text Box 1740">
          <a:extLst>
            <a:ext uri="{FF2B5EF4-FFF2-40B4-BE49-F238E27FC236}">
              <a16:creationId xmlns:a16="http://schemas.microsoft.com/office/drawing/2014/main" xmlns="" id="{00000000-0008-0000-0000-0000C8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76" name="Text Box 1743">
          <a:extLst>
            <a:ext uri="{FF2B5EF4-FFF2-40B4-BE49-F238E27FC236}">
              <a16:creationId xmlns:a16="http://schemas.microsoft.com/office/drawing/2014/main" xmlns="" id="{00000000-0008-0000-0000-0000C9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77" name="Text Box 1746">
          <a:extLst>
            <a:ext uri="{FF2B5EF4-FFF2-40B4-BE49-F238E27FC236}">
              <a16:creationId xmlns:a16="http://schemas.microsoft.com/office/drawing/2014/main" xmlns="" id="{00000000-0008-0000-0000-0000CA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78" name="Text Box 1749">
          <a:extLst>
            <a:ext uri="{FF2B5EF4-FFF2-40B4-BE49-F238E27FC236}">
              <a16:creationId xmlns:a16="http://schemas.microsoft.com/office/drawing/2014/main" xmlns="" id="{00000000-0008-0000-0000-0000CB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79" name="Text Box 1774">
          <a:extLst>
            <a:ext uri="{FF2B5EF4-FFF2-40B4-BE49-F238E27FC236}">
              <a16:creationId xmlns:a16="http://schemas.microsoft.com/office/drawing/2014/main" xmlns="" id="{00000000-0008-0000-0000-0000CC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80" name="Text Box 1777">
          <a:extLst>
            <a:ext uri="{FF2B5EF4-FFF2-40B4-BE49-F238E27FC236}">
              <a16:creationId xmlns:a16="http://schemas.microsoft.com/office/drawing/2014/main" xmlns="" id="{00000000-0008-0000-0000-0000CD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81" name="Text Box 1780">
          <a:extLst>
            <a:ext uri="{FF2B5EF4-FFF2-40B4-BE49-F238E27FC236}">
              <a16:creationId xmlns:a16="http://schemas.microsoft.com/office/drawing/2014/main" xmlns="" id="{00000000-0008-0000-0000-0000CE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82" name="Text Box 1783">
          <a:extLst>
            <a:ext uri="{FF2B5EF4-FFF2-40B4-BE49-F238E27FC236}">
              <a16:creationId xmlns:a16="http://schemas.microsoft.com/office/drawing/2014/main" xmlns="" id="{00000000-0008-0000-0000-0000CF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83" name="Text Box 1786">
          <a:extLst>
            <a:ext uri="{FF2B5EF4-FFF2-40B4-BE49-F238E27FC236}">
              <a16:creationId xmlns:a16="http://schemas.microsoft.com/office/drawing/2014/main" xmlns="" id="{00000000-0008-0000-0000-0000D0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84" name="Text Box 1789">
          <a:extLst>
            <a:ext uri="{FF2B5EF4-FFF2-40B4-BE49-F238E27FC236}">
              <a16:creationId xmlns:a16="http://schemas.microsoft.com/office/drawing/2014/main" xmlns="" id="{00000000-0008-0000-0000-0000D1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85" name="Text Box 1792">
          <a:extLst>
            <a:ext uri="{FF2B5EF4-FFF2-40B4-BE49-F238E27FC236}">
              <a16:creationId xmlns:a16="http://schemas.microsoft.com/office/drawing/2014/main" xmlns="" id="{00000000-0008-0000-0000-0000D2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86" name="Text Box 1795">
          <a:extLst>
            <a:ext uri="{FF2B5EF4-FFF2-40B4-BE49-F238E27FC236}">
              <a16:creationId xmlns:a16="http://schemas.microsoft.com/office/drawing/2014/main" xmlns="" id="{00000000-0008-0000-0000-0000D3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87" name="Text Box 1798">
          <a:extLst>
            <a:ext uri="{FF2B5EF4-FFF2-40B4-BE49-F238E27FC236}">
              <a16:creationId xmlns:a16="http://schemas.microsoft.com/office/drawing/2014/main" xmlns="" id="{00000000-0008-0000-0000-0000D4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88" name="Text Box 1801">
          <a:extLst>
            <a:ext uri="{FF2B5EF4-FFF2-40B4-BE49-F238E27FC236}">
              <a16:creationId xmlns:a16="http://schemas.microsoft.com/office/drawing/2014/main" xmlns="" id="{00000000-0008-0000-0000-0000D5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89" name="Text Box 1804">
          <a:extLst>
            <a:ext uri="{FF2B5EF4-FFF2-40B4-BE49-F238E27FC236}">
              <a16:creationId xmlns:a16="http://schemas.microsoft.com/office/drawing/2014/main" xmlns="" id="{00000000-0008-0000-0000-0000D6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90" name="Text Box 1807">
          <a:extLst>
            <a:ext uri="{FF2B5EF4-FFF2-40B4-BE49-F238E27FC236}">
              <a16:creationId xmlns:a16="http://schemas.microsoft.com/office/drawing/2014/main" xmlns="" id="{00000000-0008-0000-0000-0000D7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91" name="Text Box 1810">
          <a:extLst>
            <a:ext uri="{FF2B5EF4-FFF2-40B4-BE49-F238E27FC236}">
              <a16:creationId xmlns:a16="http://schemas.microsoft.com/office/drawing/2014/main" xmlns="" id="{00000000-0008-0000-0000-0000D8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92" name="Text Box 1813">
          <a:extLst>
            <a:ext uri="{FF2B5EF4-FFF2-40B4-BE49-F238E27FC236}">
              <a16:creationId xmlns:a16="http://schemas.microsoft.com/office/drawing/2014/main" xmlns="" id="{00000000-0008-0000-0000-0000D9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93" name="Text Box 1816">
          <a:extLst>
            <a:ext uri="{FF2B5EF4-FFF2-40B4-BE49-F238E27FC236}">
              <a16:creationId xmlns:a16="http://schemas.microsoft.com/office/drawing/2014/main" xmlns="" id="{00000000-0008-0000-0000-0000DA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94" name="Text Box 1841">
          <a:extLst>
            <a:ext uri="{FF2B5EF4-FFF2-40B4-BE49-F238E27FC236}">
              <a16:creationId xmlns:a16="http://schemas.microsoft.com/office/drawing/2014/main" xmlns="" id="{00000000-0008-0000-0000-0000DB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95" name="Text Box 1844">
          <a:extLst>
            <a:ext uri="{FF2B5EF4-FFF2-40B4-BE49-F238E27FC236}">
              <a16:creationId xmlns:a16="http://schemas.microsoft.com/office/drawing/2014/main" xmlns="" id="{00000000-0008-0000-0000-0000DC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96" name="Text Box 1847">
          <a:extLst>
            <a:ext uri="{FF2B5EF4-FFF2-40B4-BE49-F238E27FC236}">
              <a16:creationId xmlns:a16="http://schemas.microsoft.com/office/drawing/2014/main" xmlns="" id="{00000000-0008-0000-0000-0000DD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97" name="Text Box 1850">
          <a:extLst>
            <a:ext uri="{FF2B5EF4-FFF2-40B4-BE49-F238E27FC236}">
              <a16:creationId xmlns:a16="http://schemas.microsoft.com/office/drawing/2014/main" xmlns="" id="{00000000-0008-0000-0000-0000DE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98" name="Text Box 1853">
          <a:extLst>
            <a:ext uri="{FF2B5EF4-FFF2-40B4-BE49-F238E27FC236}">
              <a16:creationId xmlns:a16="http://schemas.microsoft.com/office/drawing/2014/main" xmlns="" id="{00000000-0008-0000-0000-0000DF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699" name="Text Box 1856">
          <a:extLst>
            <a:ext uri="{FF2B5EF4-FFF2-40B4-BE49-F238E27FC236}">
              <a16:creationId xmlns:a16="http://schemas.microsoft.com/office/drawing/2014/main" xmlns="" id="{00000000-0008-0000-0000-0000E0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00" name="Text Box 1859">
          <a:extLst>
            <a:ext uri="{FF2B5EF4-FFF2-40B4-BE49-F238E27FC236}">
              <a16:creationId xmlns:a16="http://schemas.microsoft.com/office/drawing/2014/main" xmlns="" id="{00000000-0008-0000-0000-0000E1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01" name="Text Box 1862">
          <a:extLst>
            <a:ext uri="{FF2B5EF4-FFF2-40B4-BE49-F238E27FC236}">
              <a16:creationId xmlns:a16="http://schemas.microsoft.com/office/drawing/2014/main" xmlns="" id="{00000000-0008-0000-0000-0000E2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02" name="Text Box 1865">
          <a:extLst>
            <a:ext uri="{FF2B5EF4-FFF2-40B4-BE49-F238E27FC236}">
              <a16:creationId xmlns:a16="http://schemas.microsoft.com/office/drawing/2014/main" xmlns="" id="{00000000-0008-0000-0000-0000E3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03" name="Text Box 1868">
          <a:extLst>
            <a:ext uri="{FF2B5EF4-FFF2-40B4-BE49-F238E27FC236}">
              <a16:creationId xmlns:a16="http://schemas.microsoft.com/office/drawing/2014/main" xmlns="" id="{00000000-0008-0000-0000-0000E4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04" name="Text Box 1871">
          <a:extLst>
            <a:ext uri="{FF2B5EF4-FFF2-40B4-BE49-F238E27FC236}">
              <a16:creationId xmlns:a16="http://schemas.microsoft.com/office/drawing/2014/main" xmlns="" id="{00000000-0008-0000-0000-0000E5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05" name="Text Box 1874">
          <a:extLst>
            <a:ext uri="{FF2B5EF4-FFF2-40B4-BE49-F238E27FC236}">
              <a16:creationId xmlns:a16="http://schemas.microsoft.com/office/drawing/2014/main" xmlns="" id="{00000000-0008-0000-0000-0000E6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06" name="Text Box 1877">
          <a:extLst>
            <a:ext uri="{FF2B5EF4-FFF2-40B4-BE49-F238E27FC236}">
              <a16:creationId xmlns:a16="http://schemas.microsoft.com/office/drawing/2014/main" xmlns="" id="{00000000-0008-0000-0000-0000E7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07" name="Text Box 1880">
          <a:extLst>
            <a:ext uri="{FF2B5EF4-FFF2-40B4-BE49-F238E27FC236}">
              <a16:creationId xmlns:a16="http://schemas.microsoft.com/office/drawing/2014/main" xmlns="" id="{00000000-0008-0000-0000-0000E8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08" name="Text Box 1883">
          <a:extLst>
            <a:ext uri="{FF2B5EF4-FFF2-40B4-BE49-F238E27FC236}">
              <a16:creationId xmlns:a16="http://schemas.microsoft.com/office/drawing/2014/main" xmlns="" id="{00000000-0008-0000-0000-0000E9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09" name="Text Box 1908">
          <a:extLst>
            <a:ext uri="{FF2B5EF4-FFF2-40B4-BE49-F238E27FC236}">
              <a16:creationId xmlns:a16="http://schemas.microsoft.com/office/drawing/2014/main" xmlns="" id="{00000000-0008-0000-0000-0000EA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10" name="Text Box 1911">
          <a:extLst>
            <a:ext uri="{FF2B5EF4-FFF2-40B4-BE49-F238E27FC236}">
              <a16:creationId xmlns:a16="http://schemas.microsoft.com/office/drawing/2014/main" xmlns="" id="{00000000-0008-0000-0000-0000EB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11" name="Text Box 1914">
          <a:extLst>
            <a:ext uri="{FF2B5EF4-FFF2-40B4-BE49-F238E27FC236}">
              <a16:creationId xmlns:a16="http://schemas.microsoft.com/office/drawing/2014/main" xmlns="" id="{00000000-0008-0000-0000-0000EC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12" name="Text Box 1917">
          <a:extLst>
            <a:ext uri="{FF2B5EF4-FFF2-40B4-BE49-F238E27FC236}">
              <a16:creationId xmlns:a16="http://schemas.microsoft.com/office/drawing/2014/main" xmlns="" id="{00000000-0008-0000-0000-0000ED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13" name="Text Box 1920">
          <a:extLst>
            <a:ext uri="{FF2B5EF4-FFF2-40B4-BE49-F238E27FC236}">
              <a16:creationId xmlns:a16="http://schemas.microsoft.com/office/drawing/2014/main" xmlns="" id="{00000000-0008-0000-0000-0000EE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14" name="Text Box 1923">
          <a:extLst>
            <a:ext uri="{FF2B5EF4-FFF2-40B4-BE49-F238E27FC236}">
              <a16:creationId xmlns:a16="http://schemas.microsoft.com/office/drawing/2014/main" xmlns="" id="{00000000-0008-0000-0000-0000EF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15" name="Text Box 1926">
          <a:extLst>
            <a:ext uri="{FF2B5EF4-FFF2-40B4-BE49-F238E27FC236}">
              <a16:creationId xmlns:a16="http://schemas.microsoft.com/office/drawing/2014/main" xmlns="" id="{00000000-0008-0000-0000-0000F0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16" name="Text Box 1929">
          <a:extLst>
            <a:ext uri="{FF2B5EF4-FFF2-40B4-BE49-F238E27FC236}">
              <a16:creationId xmlns:a16="http://schemas.microsoft.com/office/drawing/2014/main" xmlns="" id="{00000000-0008-0000-0000-0000F1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17" name="Text Box 1932">
          <a:extLst>
            <a:ext uri="{FF2B5EF4-FFF2-40B4-BE49-F238E27FC236}">
              <a16:creationId xmlns:a16="http://schemas.microsoft.com/office/drawing/2014/main" xmlns="" id="{00000000-0008-0000-0000-0000F2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18" name="Text Box 1935">
          <a:extLst>
            <a:ext uri="{FF2B5EF4-FFF2-40B4-BE49-F238E27FC236}">
              <a16:creationId xmlns:a16="http://schemas.microsoft.com/office/drawing/2014/main" xmlns="" id="{00000000-0008-0000-0000-0000F3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19" name="Text Box 1938">
          <a:extLst>
            <a:ext uri="{FF2B5EF4-FFF2-40B4-BE49-F238E27FC236}">
              <a16:creationId xmlns:a16="http://schemas.microsoft.com/office/drawing/2014/main" xmlns="" id="{00000000-0008-0000-0000-0000F4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20" name="Text Box 1941">
          <a:extLst>
            <a:ext uri="{FF2B5EF4-FFF2-40B4-BE49-F238E27FC236}">
              <a16:creationId xmlns:a16="http://schemas.microsoft.com/office/drawing/2014/main" xmlns="" id="{00000000-0008-0000-0000-0000F5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21" name="Text Box 1944">
          <a:extLst>
            <a:ext uri="{FF2B5EF4-FFF2-40B4-BE49-F238E27FC236}">
              <a16:creationId xmlns:a16="http://schemas.microsoft.com/office/drawing/2014/main" xmlns="" id="{00000000-0008-0000-0000-0000F6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22" name="Text Box 1947">
          <a:extLst>
            <a:ext uri="{FF2B5EF4-FFF2-40B4-BE49-F238E27FC236}">
              <a16:creationId xmlns:a16="http://schemas.microsoft.com/office/drawing/2014/main" xmlns="" id="{00000000-0008-0000-0000-0000F7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23" name="Text Box 1950">
          <a:extLst>
            <a:ext uri="{FF2B5EF4-FFF2-40B4-BE49-F238E27FC236}">
              <a16:creationId xmlns:a16="http://schemas.microsoft.com/office/drawing/2014/main" xmlns="" id="{00000000-0008-0000-0000-0000F8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24" name="Text Box 1975">
          <a:extLst>
            <a:ext uri="{FF2B5EF4-FFF2-40B4-BE49-F238E27FC236}">
              <a16:creationId xmlns:a16="http://schemas.microsoft.com/office/drawing/2014/main" xmlns="" id="{00000000-0008-0000-0000-0000F9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25" name="Text Box 1978">
          <a:extLst>
            <a:ext uri="{FF2B5EF4-FFF2-40B4-BE49-F238E27FC236}">
              <a16:creationId xmlns:a16="http://schemas.microsoft.com/office/drawing/2014/main" xmlns="" id="{00000000-0008-0000-0000-0000FA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26" name="Text Box 1981">
          <a:extLst>
            <a:ext uri="{FF2B5EF4-FFF2-40B4-BE49-F238E27FC236}">
              <a16:creationId xmlns:a16="http://schemas.microsoft.com/office/drawing/2014/main" xmlns="" id="{00000000-0008-0000-0000-0000FB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27" name="Text Box 1984">
          <a:extLst>
            <a:ext uri="{FF2B5EF4-FFF2-40B4-BE49-F238E27FC236}">
              <a16:creationId xmlns:a16="http://schemas.microsoft.com/office/drawing/2014/main" xmlns="" id="{00000000-0008-0000-0000-0000FC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28" name="Text Box 1987">
          <a:extLst>
            <a:ext uri="{FF2B5EF4-FFF2-40B4-BE49-F238E27FC236}">
              <a16:creationId xmlns:a16="http://schemas.microsoft.com/office/drawing/2014/main" xmlns="" id="{00000000-0008-0000-0000-0000FD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29" name="Text Box 1990">
          <a:extLst>
            <a:ext uri="{FF2B5EF4-FFF2-40B4-BE49-F238E27FC236}">
              <a16:creationId xmlns:a16="http://schemas.microsoft.com/office/drawing/2014/main" xmlns="" id="{00000000-0008-0000-0000-0000FE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30" name="Text Box 1993">
          <a:extLst>
            <a:ext uri="{FF2B5EF4-FFF2-40B4-BE49-F238E27FC236}">
              <a16:creationId xmlns:a16="http://schemas.microsoft.com/office/drawing/2014/main" xmlns="" id="{00000000-0008-0000-0000-0000FFA0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31" name="Text Box 1996">
          <a:extLst>
            <a:ext uri="{FF2B5EF4-FFF2-40B4-BE49-F238E27FC236}">
              <a16:creationId xmlns:a16="http://schemas.microsoft.com/office/drawing/2014/main" xmlns="" id="{00000000-0008-0000-0000-000000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32" name="Text Box 1999">
          <a:extLst>
            <a:ext uri="{FF2B5EF4-FFF2-40B4-BE49-F238E27FC236}">
              <a16:creationId xmlns:a16="http://schemas.microsoft.com/office/drawing/2014/main" xmlns="" id="{00000000-0008-0000-0000-000001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33" name="Text Box 2002">
          <a:extLst>
            <a:ext uri="{FF2B5EF4-FFF2-40B4-BE49-F238E27FC236}">
              <a16:creationId xmlns:a16="http://schemas.microsoft.com/office/drawing/2014/main" xmlns="" id="{00000000-0008-0000-0000-000002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34" name="Text Box 2005">
          <a:extLst>
            <a:ext uri="{FF2B5EF4-FFF2-40B4-BE49-F238E27FC236}">
              <a16:creationId xmlns:a16="http://schemas.microsoft.com/office/drawing/2014/main" xmlns="" id="{00000000-0008-0000-0000-000003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35" name="Text Box 2008">
          <a:extLst>
            <a:ext uri="{FF2B5EF4-FFF2-40B4-BE49-F238E27FC236}">
              <a16:creationId xmlns:a16="http://schemas.microsoft.com/office/drawing/2014/main" xmlns="" id="{00000000-0008-0000-0000-000004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36" name="Text Box 2011">
          <a:extLst>
            <a:ext uri="{FF2B5EF4-FFF2-40B4-BE49-F238E27FC236}">
              <a16:creationId xmlns:a16="http://schemas.microsoft.com/office/drawing/2014/main" xmlns="" id="{00000000-0008-0000-0000-000005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37" name="Text Box 2014">
          <a:extLst>
            <a:ext uri="{FF2B5EF4-FFF2-40B4-BE49-F238E27FC236}">
              <a16:creationId xmlns:a16="http://schemas.microsoft.com/office/drawing/2014/main" xmlns="" id="{00000000-0008-0000-0000-000006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38" name="Text Box 2017">
          <a:extLst>
            <a:ext uri="{FF2B5EF4-FFF2-40B4-BE49-F238E27FC236}">
              <a16:creationId xmlns:a16="http://schemas.microsoft.com/office/drawing/2014/main" xmlns="" id="{00000000-0008-0000-0000-000007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39" name="Text Box 2042">
          <a:extLst>
            <a:ext uri="{FF2B5EF4-FFF2-40B4-BE49-F238E27FC236}">
              <a16:creationId xmlns:a16="http://schemas.microsoft.com/office/drawing/2014/main" xmlns="" id="{00000000-0008-0000-0000-000008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40" name="Text Box 2045">
          <a:extLst>
            <a:ext uri="{FF2B5EF4-FFF2-40B4-BE49-F238E27FC236}">
              <a16:creationId xmlns:a16="http://schemas.microsoft.com/office/drawing/2014/main" xmlns="" id="{00000000-0008-0000-0000-000009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41" name="Text Box 2048">
          <a:extLst>
            <a:ext uri="{FF2B5EF4-FFF2-40B4-BE49-F238E27FC236}">
              <a16:creationId xmlns:a16="http://schemas.microsoft.com/office/drawing/2014/main" xmlns="" id="{00000000-0008-0000-0000-00000A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42" name="Text Box 2051">
          <a:extLst>
            <a:ext uri="{FF2B5EF4-FFF2-40B4-BE49-F238E27FC236}">
              <a16:creationId xmlns:a16="http://schemas.microsoft.com/office/drawing/2014/main" xmlns="" id="{00000000-0008-0000-0000-00000B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43" name="Text Box 2054">
          <a:extLst>
            <a:ext uri="{FF2B5EF4-FFF2-40B4-BE49-F238E27FC236}">
              <a16:creationId xmlns:a16="http://schemas.microsoft.com/office/drawing/2014/main" xmlns="" id="{00000000-0008-0000-0000-00000C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44" name="Text Box 2057">
          <a:extLst>
            <a:ext uri="{FF2B5EF4-FFF2-40B4-BE49-F238E27FC236}">
              <a16:creationId xmlns:a16="http://schemas.microsoft.com/office/drawing/2014/main" xmlns="" id="{00000000-0008-0000-0000-00000D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45" name="Text Box 2060">
          <a:extLst>
            <a:ext uri="{FF2B5EF4-FFF2-40B4-BE49-F238E27FC236}">
              <a16:creationId xmlns:a16="http://schemas.microsoft.com/office/drawing/2014/main" xmlns="" id="{00000000-0008-0000-0000-00000E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46" name="Text Box 2063">
          <a:extLst>
            <a:ext uri="{FF2B5EF4-FFF2-40B4-BE49-F238E27FC236}">
              <a16:creationId xmlns:a16="http://schemas.microsoft.com/office/drawing/2014/main" xmlns="" id="{00000000-0008-0000-0000-00000F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47" name="Text Box 2066">
          <a:extLst>
            <a:ext uri="{FF2B5EF4-FFF2-40B4-BE49-F238E27FC236}">
              <a16:creationId xmlns:a16="http://schemas.microsoft.com/office/drawing/2014/main" xmlns="" id="{00000000-0008-0000-0000-000010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48" name="Text Box 2069">
          <a:extLst>
            <a:ext uri="{FF2B5EF4-FFF2-40B4-BE49-F238E27FC236}">
              <a16:creationId xmlns:a16="http://schemas.microsoft.com/office/drawing/2014/main" xmlns="" id="{00000000-0008-0000-0000-000011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49" name="Text Box 2072">
          <a:extLst>
            <a:ext uri="{FF2B5EF4-FFF2-40B4-BE49-F238E27FC236}">
              <a16:creationId xmlns:a16="http://schemas.microsoft.com/office/drawing/2014/main" xmlns="" id="{00000000-0008-0000-0000-000012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50" name="Text Box 2075">
          <a:extLst>
            <a:ext uri="{FF2B5EF4-FFF2-40B4-BE49-F238E27FC236}">
              <a16:creationId xmlns:a16="http://schemas.microsoft.com/office/drawing/2014/main" xmlns="" id="{00000000-0008-0000-0000-000013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51" name="Text Box 2078">
          <a:extLst>
            <a:ext uri="{FF2B5EF4-FFF2-40B4-BE49-F238E27FC236}">
              <a16:creationId xmlns:a16="http://schemas.microsoft.com/office/drawing/2014/main" xmlns="" id="{00000000-0008-0000-0000-000014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52" name="Text Box 2081">
          <a:extLst>
            <a:ext uri="{FF2B5EF4-FFF2-40B4-BE49-F238E27FC236}">
              <a16:creationId xmlns:a16="http://schemas.microsoft.com/office/drawing/2014/main" xmlns="" id="{00000000-0008-0000-0000-000015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53" name="Text Box 2084">
          <a:extLst>
            <a:ext uri="{FF2B5EF4-FFF2-40B4-BE49-F238E27FC236}">
              <a16:creationId xmlns:a16="http://schemas.microsoft.com/office/drawing/2014/main" xmlns="" id="{00000000-0008-0000-0000-000016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54" name="Text Box 2109">
          <a:extLst>
            <a:ext uri="{FF2B5EF4-FFF2-40B4-BE49-F238E27FC236}">
              <a16:creationId xmlns:a16="http://schemas.microsoft.com/office/drawing/2014/main" xmlns="" id="{00000000-0008-0000-0000-000017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55" name="Text Box 2112">
          <a:extLst>
            <a:ext uri="{FF2B5EF4-FFF2-40B4-BE49-F238E27FC236}">
              <a16:creationId xmlns:a16="http://schemas.microsoft.com/office/drawing/2014/main" xmlns="" id="{00000000-0008-0000-0000-000018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56" name="Text Box 2115">
          <a:extLst>
            <a:ext uri="{FF2B5EF4-FFF2-40B4-BE49-F238E27FC236}">
              <a16:creationId xmlns:a16="http://schemas.microsoft.com/office/drawing/2014/main" xmlns="" id="{00000000-0008-0000-0000-000019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57" name="Text Box 2118">
          <a:extLst>
            <a:ext uri="{FF2B5EF4-FFF2-40B4-BE49-F238E27FC236}">
              <a16:creationId xmlns:a16="http://schemas.microsoft.com/office/drawing/2014/main" xmlns="" id="{00000000-0008-0000-0000-00001A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58" name="Text Box 2121">
          <a:extLst>
            <a:ext uri="{FF2B5EF4-FFF2-40B4-BE49-F238E27FC236}">
              <a16:creationId xmlns:a16="http://schemas.microsoft.com/office/drawing/2014/main" xmlns="" id="{00000000-0008-0000-0000-00001B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59" name="Text Box 2124">
          <a:extLst>
            <a:ext uri="{FF2B5EF4-FFF2-40B4-BE49-F238E27FC236}">
              <a16:creationId xmlns:a16="http://schemas.microsoft.com/office/drawing/2014/main" xmlns="" id="{00000000-0008-0000-0000-00001C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60" name="Text Box 2127">
          <a:extLst>
            <a:ext uri="{FF2B5EF4-FFF2-40B4-BE49-F238E27FC236}">
              <a16:creationId xmlns:a16="http://schemas.microsoft.com/office/drawing/2014/main" xmlns="" id="{00000000-0008-0000-0000-00001D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61" name="Text Box 2130">
          <a:extLst>
            <a:ext uri="{FF2B5EF4-FFF2-40B4-BE49-F238E27FC236}">
              <a16:creationId xmlns:a16="http://schemas.microsoft.com/office/drawing/2014/main" xmlns="" id="{00000000-0008-0000-0000-00001E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62" name="Text Box 2133">
          <a:extLst>
            <a:ext uri="{FF2B5EF4-FFF2-40B4-BE49-F238E27FC236}">
              <a16:creationId xmlns:a16="http://schemas.microsoft.com/office/drawing/2014/main" xmlns="" id="{00000000-0008-0000-0000-00001F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63" name="Text Box 2136">
          <a:extLst>
            <a:ext uri="{FF2B5EF4-FFF2-40B4-BE49-F238E27FC236}">
              <a16:creationId xmlns:a16="http://schemas.microsoft.com/office/drawing/2014/main" xmlns="" id="{00000000-0008-0000-0000-000020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64" name="Text Box 2139">
          <a:extLst>
            <a:ext uri="{FF2B5EF4-FFF2-40B4-BE49-F238E27FC236}">
              <a16:creationId xmlns:a16="http://schemas.microsoft.com/office/drawing/2014/main" xmlns="" id="{00000000-0008-0000-0000-000021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65" name="Text Box 2142">
          <a:extLst>
            <a:ext uri="{FF2B5EF4-FFF2-40B4-BE49-F238E27FC236}">
              <a16:creationId xmlns:a16="http://schemas.microsoft.com/office/drawing/2014/main" xmlns="" id="{00000000-0008-0000-0000-000022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66" name="Text Box 2145">
          <a:extLst>
            <a:ext uri="{FF2B5EF4-FFF2-40B4-BE49-F238E27FC236}">
              <a16:creationId xmlns:a16="http://schemas.microsoft.com/office/drawing/2014/main" xmlns="" id="{00000000-0008-0000-0000-000023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67" name="Text Box 2148">
          <a:extLst>
            <a:ext uri="{FF2B5EF4-FFF2-40B4-BE49-F238E27FC236}">
              <a16:creationId xmlns:a16="http://schemas.microsoft.com/office/drawing/2014/main" xmlns="" id="{00000000-0008-0000-0000-000024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68" name="Text Box 2151">
          <a:extLst>
            <a:ext uri="{FF2B5EF4-FFF2-40B4-BE49-F238E27FC236}">
              <a16:creationId xmlns:a16="http://schemas.microsoft.com/office/drawing/2014/main" xmlns="" id="{00000000-0008-0000-0000-000025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69" name="Text Box 2176">
          <a:extLst>
            <a:ext uri="{FF2B5EF4-FFF2-40B4-BE49-F238E27FC236}">
              <a16:creationId xmlns:a16="http://schemas.microsoft.com/office/drawing/2014/main" xmlns="" id="{00000000-0008-0000-0000-000026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70" name="Text Box 2179">
          <a:extLst>
            <a:ext uri="{FF2B5EF4-FFF2-40B4-BE49-F238E27FC236}">
              <a16:creationId xmlns:a16="http://schemas.microsoft.com/office/drawing/2014/main" xmlns="" id="{00000000-0008-0000-0000-000027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71" name="Text Box 2182">
          <a:extLst>
            <a:ext uri="{FF2B5EF4-FFF2-40B4-BE49-F238E27FC236}">
              <a16:creationId xmlns:a16="http://schemas.microsoft.com/office/drawing/2014/main" xmlns="" id="{00000000-0008-0000-0000-000028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72" name="Text Box 2185">
          <a:extLst>
            <a:ext uri="{FF2B5EF4-FFF2-40B4-BE49-F238E27FC236}">
              <a16:creationId xmlns:a16="http://schemas.microsoft.com/office/drawing/2014/main" xmlns="" id="{00000000-0008-0000-0000-000029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73" name="Text Box 2188">
          <a:extLst>
            <a:ext uri="{FF2B5EF4-FFF2-40B4-BE49-F238E27FC236}">
              <a16:creationId xmlns:a16="http://schemas.microsoft.com/office/drawing/2014/main" xmlns="" id="{00000000-0008-0000-0000-00002A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74" name="Text Box 2191">
          <a:extLst>
            <a:ext uri="{FF2B5EF4-FFF2-40B4-BE49-F238E27FC236}">
              <a16:creationId xmlns:a16="http://schemas.microsoft.com/office/drawing/2014/main" xmlns="" id="{00000000-0008-0000-0000-00002B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75" name="Text Box 2194">
          <a:extLst>
            <a:ext uri="{FF2B5EF4-FFF2-40B4-BE49-F238E27FC236}">
              <a16:creationId xmlns:a16="http://schemas.microsoft.com/office/drawing/2014/main" xmlns="" id="{00000000-0008-0000-0000-00002C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76" name="Text Box 2197">
          <a:extLst>
            <a:ext uri="{FF2B5EF4-FFF2-40B4-BE49-F238E27FC236}">
              <a16:creationId xmlns:a16="http://schemas.microsoft.com/office/drawing/2014/main" xmlns="" id="{00000000-0008-0000-0000-00002D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77" name="Text Box 2200">
          <a:extLst>
            <a:ext uri="{FF2B5EF4-FFF2-40B4-BE49-F238E27FC236}">
              <a16:creationId xmlns:a16="http://schemas.microsoft.com/office/drawing/2014/main" xmlns="" id="{00000000-0008-0000-0000-00002E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78" name="Text Box 2203">
          <a:extLst>
            <a:ext uri="{FF2B5EF4-FFF2-40B4-BE49-F238E27FC236}">
              <a16:creationId xmlns:a16="http://schemas.microsoft.com/office/drawing/2014/main" xmlns="" id="{00000000-0008-0000-0000-00002F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79" name="Text Box 2206">
          <a:extLst>
            <a:ext uri="{FF2B5EF4-FFF2-40B4-BE49-F238E27FC236}">
              <a16:creationId xmlns:a16="http://schemas.microsoft.com/office/drawing/2014/main" xmlns="" id="{00000000-0008-0000-0000-000030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80" name="Text Box 2209">
          <a:extLst>
            <a:ext uri="{FF2B5EF4-FFF2-40B4-BE49-F238E27FC236}">
              <a16:creationId xmlns:a16="http://schemas.microsoft.com/office/drawing/2014/main" xmlns="" id="{00000000-0008-0000-0000-000031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81" name="Text Box 2212">
          <a:extLst>
            <a:ext uri="{FF2B5EF4-FFF2-40B4-BE49-F238E27FC236}">
              <a16:creationId xmlns:a16="http://schemas.microsoft.com/office/drawing/2014/main" xmlns="" id="{00000000-0008-0000-0000-000032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82" name="Text Box 2215">
          <a:extLst>
            <a:ext uri="{FF2B5EF4-FFF2-40B4-BE49-F238E27FC236}">
              <a16:creationId xmlns:a16="http://schemas.microsoft.com/office/drawing/2014/main" xmlns="" id="{00000000-0008-0000-0000-000033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83" name="Text Box 2218">
          <a:extLst>
            <a:ext uri="{FF2B5EF4-FFF2-40B4-BE49-F238E27FC236}">
              <a16:creationId xmlns:a16="http://schemas.microsoft.com/office/drawing/2014/main" xmlns="" id="{00000000-0008-0000-0000-000034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84" name="Text Box 2243">
          <a:extLst>
            <a:ext uri="{FF2B5EF4-FFF2-40B4-BE49-F238E27FC236}">
              <a16:creationId xmlns:a16="http://schemas.microsoft.com/office/drawing/2014/main" xmlns="" id="{00000000-0008-0000-0000-000035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85" name="Text Box 2246">
          <a:extLst>
            <a:ext uri="{FF2B5EF4-FFF2-40B4-BE49-F238E27FC236}">
              <a16:creationId xmlns:a16="http://schemas.microsoft.com/office/drawing/2014/main" xmlns="" id="{00000000-0008-0000-0000-000036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86" name="Text Box 2249">
          <a:extLst>
            <a:ext uri="{FF2B5EF4-FFF2-40B4-BE49-F238E27FC236}">
              <a16:creationId xmlns:a16="http://schemas.microsoft.com/office/drawing/2014/main" xmlns="" id="{00000000-0008-0000-0000-000037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87" name="Text Box 2252">
          <a:extLst>
            <a:ext uri="{FF2B5EF4-FFF2-40B4-BE49-F238E27FC236}">
              <a16:creationId xmlns:a16="http://schemas.microsoft.com/office/drawing/2014/main" xmlns="" id="{00000000-0008-0000-0000-000038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88" name="Text Box 2255">
          <a:extLst>
            <a:ext uri="{FF2B5EF4-FFF2-40B4-BE49-F238E27FC236}">
              <a16:creationId xmlns:a16="http://schemas.microsoft.com/office/drawing/2014/main" xmlns="" id="{00000000-0008-0000-0000-000039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89" name="Text Box 2258">
          <a:extLst>
            <a:ext uri="{FF2B5EF4-FFF2-40B4-BE49-F238E27FC236}">
              <a16:creationId xmlns:a16="http://schemas.microsoft.com/office/drawing/2014/main" xmlns="" id="{00000000-0008-0000-0000-00003A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90" name="Text Box 2261">
          <a:extLst>
            <a:ext uri="{FF2B5EF4-FFF2-40B4-BE49-F238E27FC236}">
              <a16:creationId xmlns:a16="http://schemas.microsoft.com/office/drawing/2014/main" xmlns="" id="{00000000-0008-0000-0000-00003B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91" name="Text Box 2264">
          <a:extLst>
            <a:ext uri="{FF2B5EF4-FFF2-40B4-BE49-F238E27FC236}">
              <a16:creationId xmlns:a16="http://schemas.microsoft.com/office/drawing/2014/main" xmlns="" id="{00000000-0008-0000-0000-00003C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92" name="Text Box 2267">
          <a:extLst>
            <a:ext uri="{FF2B5EF4-FFF2-40B4-BE49-F238E27FC236}">
              <a16:creationId xmlns:a16="http://schemas.microsoft.com/office/drawing/2014/main" xmlns="" id="{00000000-0008-0000-0000-00003D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93" name="Text Box 2270">
          <a:extLst>
            <a:ext uri="{FF2B5EF4-FFF2-40B4-BE49-F238E27FC236}">
              <a16:creationId xmlns:a16="http://schemas.microsoft.com/office/drawing/2014/main" xmlns="" id="{00000000-0008-0000-0000-00003E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94" name="Text Box 2273">
          <a:extLst>
            <a:ext uri="{FF2B5EF4-FFF2-40B4-BE49-F238E27FC236}">
              <a16:creationId xmlns:a16="http://schemas.microsoft.com/office/drawing/2014/main" xmlns="" id="{00000000-0008-0000-0000-00003F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95" name="Text Box 2276">
          <a:extLst>
            <a:ext uri="{FF2B5EF4-FFF2-40B4-BE49-F238E27FC236}">
              <a16:creationId xmlns:a16="http://schemas.microsoft.com/office/drawing/2014/main" xmlns="" id="{00000000-0008-0000-0000-000040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96" name="Text Box 2279">
          <a:extLst>
            <a:ext uri="{FF2B5EF4-FFF2-40B4-BE49-F238E27FC236}">
              <a16:creationId xmlns:a16="http://schemas.microsoft.com/office/drawing/2014/main" xmlns="" id="{00000000-0008-0000-0000-000041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97" name="Text Box 2282">
          <a:extLst>
            <a:ext uri="{FF2B5EF4-FFF2-40B4-BE49-F238E27FC236}">
              <a16:creationId xmlns:a16="http://schemas.microsoft.com/office/drawing/2014/main" xmlns="" id="{00000000-0008-0000-0000-000042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98" name="Text Box 2285">
          <a:extLst>
            <a:ext uri="{FF2B5EF4-FFF2-40B4-BE49-F238E27FC236}">
              <a16:creationId xmlns:a16="http://schemas.microsoft.com/office/drawing/2014/main" xmlns="" id="{00000000-0008-0000-0000-000043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799" name="Text Box 2310">
          <a:extLst>
            <a:ext uri="{FF2B5EF4-FFF2-40B4-BE49-F238E27FC236}">
              <a16:creationId xmlns:a16="http://schemas.microsoft.com/office/drawing/2014/main" xmlns="" id="{00000000-0008-0000-0000-000044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00" name="Text Box 2313">
          <a:extLst>
            <a:ext uri="{FF2B5EF4-FFF2-40B4-BE49-F238E27FC236}">
              <a16:creationId xmlns:a16="http://schemas.microsoft.com/office/drawing/2014/main" xmlns="" id="{00000000-0008-0000-0000-000045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01" name="Text Box 2316">
          <a:extLst>
            <a:ext uri="{FF2B5EF4-FFF2-40B4-BE49-F238E27FC236}">
              <a16:creationId xmlns:a16="http://schemas.microsoft.com/office/drawing/2014/main" xmlns="" id="{00000000-0008-0000-0000-000046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02" name="Text Box 2319">
          <a:extLst>
            <a:ext uri="{FF2B5EF4-FFF2-40B4-BE49-F238E27FC236}">
              <a16:creationId xmlns:a16="http://schemas.microsoft.com/office/drawing/2014/main" xmlns="" id="{00000000-0008-0000-0000-000047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03" name="Text Box 2322">
          <a:extLst>
            <a:ext uri="{FF2B5EF4-FFF2-40B4-BE49-F238E27FC236}">
              <a16:creationId xmlns:a16="http://schemas.microsoft.com/office/drawing/2014/main" xmlns="" id="{00000000-0008-0000-0000-000048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04" name="Text Box 2325">
          <a:extLst>
            <a:ext uri="{FF2B5EF4-FFF2-40B4-BE49-F238E27FC236}">
              <a16:creationId xmlns:a16="http://schemas.microsoft.com/office/drawing/2014/main" xmlns="" id="{00000000-0008-0000-0000-000049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05" name="Text Box 2328">
          <a:extLst>
            <a:ext uri="{FF2B5EF4-FFF2-40B4-BE49-F238E27FC236}">
              <a16:creationId xmlns:a16="http://schemas.microsoft.com/office/drawing/2014/main" xmlns="" id="{00000000-0008-0000-0000-00004A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06" name="Text Box 2331">
          <a:extLst>
            <a:ext uri="{FF2B5EF4-FFF2-40B4-BE49-F238E27FC236}">
              <a16:creationId xmlns:a16="http://schemas.microsoft.com/office/drawing/2014/main" xmlns="" id="{00000000-0008-0000-0000-00004B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07" name="Text Box 2334">
          <a:extLst>
            <a:ext uri="{FF2B5EF4-FFF2-40B4-BE49-F238E27FC236}">
              <a16:creationId xmlns:a16="http://schemas.microsoft.com/office/drawing/2014/main" xmlns="" id="{00000000-0008-0000-0000-00004C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08" name="Text Box 2337">
          <a:extLst>
            <a:ext uri="{FF2B5EF4-FFF2-40B4-BE49-F238E27FC236}">
              <a16:creationId xmlns:a16="http://schemas.microsoft.com/office/drawing/2014/main" xmlns="" id="{00000000-0008-0000-0000-00004D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09" name="Text Box 2340">
          <a:extLst>
            <a:ext uri="{FF2B5EF4-FFF2-40B4-BE49-F238E27FC236}">
              <a16:creationId xmlns:a16="http://schemas.microsoft.com/office/drawing/2014/main" xmlns="" id="{00000000-0008-0000-0000-00004E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10" name="Text Box 2343">
          <a:extLst>
            <a:ext uri="{FF2B5EF4-FFF2-40B4-BE49-F238E27FC236}">
              <a16:creationId xmlns:a16="http://schemas.microsoft.com/office/drawing/2014/main" xmlns="" id="{00000000-0008-0000-0000-00004F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11" name="Text Box 2346">
          <a:extLst>
            <a:ext uri="{FF2B5EF4-FFF2-40B4-BE49-F238E27FC236}">
              <a16:creationId xmlns:a16="http://schemas.microsoft.com/office/drawing/2014/main" xmlns="" id="{00000000-0008-0000-0000-000050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12" name="Text Box 2349">
          <a:extLst>
            <a:ext uri="{FF2B5EF4-FFF2-40B4-BE49-F238E27FC236}">
              <a16:creationId xmlns:a16="http://schemas.microsoft.com/office/drawing/2014/main" xmlns="" id="{00000000-0008-0000-0000-000051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13" name="Text Box 2352">
          <a:extLst>
            <a:ext uri="{FF2B5EF4-FFF2-40B4-BE49-F238E27FC236}">
              <a16:creationId xmlns:a16="http://schemas.microsoft.com/office/drawing/2014/main" xmlns="" id="{00000000-0008-0000-0000-000052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14" name="Text Box 2377">
          <a:extLst>
            <a:ext uri="{FF2B5EF4-FFF2-40B4-BE49-F238E27FC236}">
              <a16:creationId xmlns:a16="http://schemas.microsoft.com/office/drawing/2014/main" xmlns="" id="{00000000-0008-0000-0000-000053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15" name="Text Box 2380">
          <a:extLst>
            <a:ext uri="{FF2B5EF4-FFF2-40B4-BE49-F238E27FC236}">
              <a16:creationId xmlns:a16="http://schemas.microsoft.com/office/drawing/2014/main" xmlns="" id="{00000000-0008-0000-0000-000054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16" name="Text Box 2383">
          <a:extLst>
            <a:ext uri="{FF2B5EF4-FFF2-40B4-BE49-F238E27FC236}">
              <a16:creationId xmlns:a16="http://schemas.microsoft.com/office/drawing/2014/main" xmlns="" id="{00000000-0008-0000-0000-000055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17" name="Text Box 2386">
          <a:extLst>
            <a:ext uri="{FF2B5EF4-FFF2-40B4-BE49-F238E27FC236}">
              <a16:creationId xmlns:a16="http://schemas.microsoft.com/office/drawing/2014/main" xmlns="" id="{00000000-0008-0000-0000-000056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18" name="Text Box 2389">
          <a:extLst>
            <a:ext uri="{FF2B5EF4-FFF2-40B4-BE49-F238E27FC236}">
              <a16:creationId xmlns:a16="http://schemas.microsoft.com/office/drawing/2014/main" xmlns="" id="{00000000-0008-0000-0000-000057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19" name="Text Box 2392">
          <a:extLst>
            <a:ext uri="{FF2B5EF4-FFF2-40B4-BE49-F238E27FC236}">
              <a16:creationId xmlns:a16="http://schemas.microsoft.com/office/drawing/2014/main" xmlns="" id="{00000000-0008-0000-0000-000058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20" name="Text Box 2395">
          <a:extLst>
            <a:ext uri="{FF2B5EF4-FFF2-40B4-BE49-F238E27FC236}">
              <a16:creationId xmlns:a16="http://schemas.microsoft.com/office/drawing/2014/main" xmlns="" id="{00000000-0008-0000-0000-000059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21" name="Text Box 2398">
          <a:extLst>
            <a:ext uri="{FF2B5EF4-FFF2-40B4-BE49-F238E27FC236}">
              <a16:creationId xmlns:a16="http://schemas.microsoft.com/office/drawing/2014/main" xmlns="" id="{00000000-0008-0000-0000-00005A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22" name="Text Box 2401">
          <a:extLst>
            <a:ext uri="{FF2B5EF4-FFF2-40B4-BE49-F238E27FC236}">
              <a16:creationId xmlns:a16="http://schemas.microsoft.com/office/drawing/2014/main" xmlns="" id="{00000000-0008-0000-0000-00005B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23" name="Text Box 2404">
          <a:extLst>
            <a:ext uri="{FF2B5EF4-FFF2-40B4-BE49-F238E27FC236}">
              <a16:creationId xmlns:a16="http://schemas.microsoft.com/office/drawing/2014/main" xmlns="" id="{00000000-0008-0000-0000-00005C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24" name="Text Box 2407">
          <a:extLst>
            <a:ext uri="{FF2B5EF4-FFF2-40B4-BE49-F238E27FC236}">
              <a16:creationId xmlns:a16="http://schemas.microsoft.com/office/drawing/2014/main" xmlns="" id="{00000000-0008-0000-0000-00005D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25" name="Text Box 2410">
          <a:extLst>
            <a:ext uri="{FF2B5EF4-FFF2-40B4-BE49-F238E27FC236}">
              <a16:creationId xmlns:a16="http://schemas.microsoft.com/office/drawing/2014/main" xmlns="" id="{00000000-0008-0000-0000-00005E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26" name="Text Box 2413">
          <a:extLst>
            <a:ext uri="{FF2B5EF4-FFF2-40B4-BE49-F238E27FC236}">
              <a16:creationId xmlns:a16="http://schemas.microsoft.com/office/drawing/2014/main" xmlns="" id="{00000000-0008-0000-0000-00005F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27" name="Text Box 2416">
          <a:extLst>
            <a:ext uri="{FF2B5EF4-FFF2-40B4-BE49-F238E27FC236}">
              <a16:creationId xmlns:a16="http://schemas.microsoft.com/office/drawing/2014/main" xmlns="" id="{00000000-0008-0000-0000-000060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28" name="Text Box 2419">
          <a:extLst>
            <a:ext uri="{FF2B5EF4-FFF2-40B4-BE49-F238E27FC236}">
              <a16:creationId xmlns:a16="http://schemas.microsoft.com/office/drawing/2014/main" xmlns="" id="{00000000-0008-0000-0000-000061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29" name="Text Box 2444">
          <a:extLst>
            <a:ext uri="{FF2B5EF4-FFF2-40B4-BE49-F238E27FC236}">
              <a16:creationId xmlns:a16="http://schemas.microsoft.com/office/drawing/2014/main" xmlns="" id="{00000000-0008-0000-0000-000062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30" name="Text Box 2447">
          <a:extLst>
            <a:ext uri="{FF2B5EF4-FFF2-40B4-BE49-F238E27FC236}">
              <a16:creationId xmlns:a16="http://schemas.microsoft.com/office/drawing/2014/main" xmlns="" id="{00000000-0008-0000-0000-000063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31" name="Text Box 2450">
          <a:extLst>
            <a:ext uri="{FF2B5EF4-FFF2-40B4-BE49-F238E27FC236}">
              <a16:creationId xmlns:a16="http://schemas.microsoft.com/office/drawing/2014/main" xmlns="" id="{00000000-0008-0000-0000-000064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32" name="Text Box 2453">
          <a:extLst>
            <a:ext uri="{FF2B5EF4-FFF2-40B4-BE49-F238E27FC236}">
              <a16:creationId xmlns:a16="http://schemas.microsoft.com/office/drawing/2014/main" xmlns="" id="{00000000-0008-0000-0000-000065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33" name="Text Box 2456">
          <a:extLst>
            <a:ext uri="{FF2B5EF4-FFF2-40B4-BE49-F238E27FC236}">
              <a16:creationId xmlns:a16="http://schemas.microsoft.com/office/drawing/2014/main" xmlns="" id="{00000000-0008-0000-0000-000066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34" name="Text Box 2459">
          <a:extLst>
            <a:ext uri="{FF2B5EF4-FFF2-40B4-BE49-F238E27FC236}">
              <a16:creationId xmlns:a16="http://schemas.microsoft.com/office/drawing/2014/main" xmlns="" id="{00000000-0008-0000-0000-000067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35" name="Text Box 2462">
          <a:extLst>
            <a:ext uri="{FF2B5EF4-FFF2-40B4-BE49-F238E27FC236}">
              <a16:creationId xmlns:a16="http://schemas.microsoft.com/office/drawing/2014/main" xmlns="" id="{00000000-0008-0000-0000-000068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36" name="Text Box 2465">
          <a:extLst>
            <a:ext uri="{FF2B5EF4-FFF2-40B4-BE49-F238E27FC236}">
              <a16:creationId xmlns:a16="http://schemas.microsoft.com/office/drawing/2014/main" xmlns="" id="{00000000-0008-0000-0000-000069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37" name="Text Box 2468">
          <a:extLst>
            <a:ext uri="{FF2B5EF4-FFF2-40B4-BE49-F238E27FC236}">
              <a16:creationId xmlns:a16="http://schemas.microsoft.com/office/drawing/2014/main" xmlns="" id="{00000000-0008-0000-0000-00006A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38" name="Text Box 2471">
          <a:extLst>
            <a:ext uri="{FF2B5EF4-FFF2-40B4-BE49-F238E27FC236}">
              <a16:creationId xmlns:a16="http://schemas.microsoft.com/office/drawing/2014/main" xmlns="" id="{00000000-0008-0000-0000-00006B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39" name="Text Box 2474">
          <a:extLst>
            <a:ext uri="{FF2B5EF4-FFF2-40B4-BE49-F238E27FC236}">
              <a16:creationId xmlns:a16="http://schemas.microsoft.com/office/drawing/2014/main" xmlns="" id="{00000000-0008-0000-0000-00006C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40" name="Text Box 2477">
          <a:extLst>
            <a:ext uri="{FF2B5EF4-FFF2-40B4-BE49-F238E27FC236}">
              <a16:creationId xmlns:a16="http://schemas.microsoft.com/office/drawing/2014/main" xmlns="" id="{00000000-0008-0000-0000-00006D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41" name="Text Box 2480">
          <a:extLst>
            <a:ext uri="{FF2B5EF4-FFF2-40B4-BE49-F238E27FC236}">
              <a16:creationId xmlns:a16="http://schemas.microsoft.com/office/drawing/2014/main" xmlns="" id="{00000000-0008-0000-0000-00006E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42" name="Text Box 2483">
          <a:extLst>
            <a:ext uri="{FF2B5EF4-FFF2-40B4-BE49-F238E27FC236}">
              <a16:creationId xmlns:a16="http://schemas.microsoft.com/office/drawing/2014/main" xmlns="" id="{00000000-0008-0000-0000-00006F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43" name="Text Box 2486">
          <a:extLst>
            <a:ext uri="{FF2B5EF4-FFF2-40B4-BE49-F238E27FC236}">
              <a16:creationId xmlns:a16="http://schemas.microsoft.com/office/drawing/2014/main" xmlns="" id="{00000000-0008-0000-0000-000070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44" name="Text Box 2511">
          <a:extLst>
            <a:ext uri="{FF2B5EF4-FFF2-40B4-BE49-F238E27FC236}">
              <a16:creationId xmlns:a16="http://schemas.microsoft.com/office/drawing/2014/main" xmlns="" id="{00000000-0008-0000-0000-000071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45" name="Text Box 2514">
          <a:extLst>
            <a:ext uri="{FF2B5EF4-FFF2-40B4-BE49-F238E27FC236}">
              <a16:creationId xmlns:a16="http://schemas.microsoft.com/office/drawing/2014/main" xmlns="" id="{00000000-0008-0000-0000-000072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46" name="Text Box 2517">
          <a:extLst>
            <a:ext uri="{FF2B5EF4-FFF2-40B4-BE49-F238E27FC236}">
              <a16:creationId xmlns:a16="http://schemas.microsoft.com/office/drawing/2014/main" xmlns="" id="{00000000-0008-0000-0000-000073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47" name="Text Box 2520">
          <a:extLst>
            <a:ext uri="{FF2B5EF4-FFF2-40B4-BE49-F238E27FC236}">
              <a16:creationId xmlns:a16="http://schemas.microsoft.com/office/drawing/2014/main" xmlns="" id="{00000000-0008-0000-0000-000074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48" name="Text Box 2523">
          <a:extLst>
            <a:ext uri="{FF2B5EF4-FFF2-40B4-BE49-F238E27FC236}">
              <a16:creationId xmlns:a16="http://schemas.microsoft.com/office/drawing/2014/main" xmlns="" id="{00000000-0008-0000-0000-000075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49" name="Text Box 2526">
          <a:extLst>
            <a:ext uri="{FF2B5EF4-FFF2-40B4-BE49-F238E27FC236}">
              <a16:creationId xmlns:a16="http://schemas.microsoft.com/office/drawing/2014/main" xmlns="" id="{00000000-0008-0000-0000-000076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50" name="Text Box 2529">
          <a:extLst>
            <a:ext uri="{FF2B5EF4-FFF2-40B4-BE49-F238E27FC236}">
              <a16:creationId xmlns:a16="http://schemas.microsoft.com/office/drawing/2014/main" xmlns="" id="{00000000-0008-0000-0000-000077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51" name="Text Box 2532">
          <a:extLst>
            <a:ext uri="{FF2B5EF4-FFF2-40B4-BE49-F238E27FC236}">
              <a16:creationId xmlns:a16="http://schemas.microsoft.com/office/drawing/2014/main" xmlns="" id="{00000000-0008-0000-0000-000078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52" name="Text Box 2535">
          <a:extLst>
            <a:ext uri="{FF2B5EF4-FFF2-40B4-BE49-F238E27FC236}">
              <a16:creationId xmlns:a16="http://schemas.microsoft.com/office/drawing/2014/main" xmlns="" id="{00000000-0008-0000-0000-000079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53" name="Text Box 2538">
          <a:extLst>
            <a:ext uri="{FF2B5EF4-FFF2-40B4-BE49-F238E27FC236}">
              <a16:creationId xmlns:a16="http://schemas.microsoft.com/office/drawing/2014/main" xmlns="" id="{00000000-0008-0000-0000-00007A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54" name="Text Box 2541">
          <a:extLst>
            <a:ext uri="{FF2B5EF4-FFF2-40B4-BE49-F238E27FC236}">
              <a16:creationId xmlns:a16="http://schemas.microsoft.com/office/drawing/2014/main" xmlns="" id="{00000000-0008-0000-0000-00007B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55" name="Text Box 2544">
          <a:extLst>
            <a:ext uri="{FF2B5EF4-FFF2-40B4-BE49-F238E27FC236}">
              <a16:creationId xmlns:a16="http://schemas.microsoft.com/office/drawing/2014/main" xmlns="" id="{00000000-0008-0000-0000-00007C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56" name="Text Box 2547">
          <a:extLst>
            <a:ext uri="{FF2B5EF4-FFF2-40B4-BE49-F238E27FC236}">
              <a16:creationId xmlns:a16="http://schemas.microsoft.com/office/drawing/2014/main" xmlns="" id="{00000000-0008-0000-0000-00007D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57" name="Text Box 2550">
          <a:extLst>
            <a:ext uri="{FF2B5EF4-FFF2-40B4-BE49-F238E27FC236}">
              <a16:creationId xmlns:a16="http://schemas.microsoft.com/office/drawing/2014/main" xmlns="" id="{00000000-0008-0000-0000-00007E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58" name="Text Box 2553">
          <a:extLst>
            <a:ext uri="{FF2B5EF4-FFF2-40B4-BE49-F238E27FC236}">
              <a16:creationId xmlns:a16="http://schemas.microsoft.com/office/drawing/2014/main" xmlns="" id="{00000000-0008-0000-0000-00007F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59" name="Text Box 2578">
          <a:extLst>
            <a:ext uri="{FF2B5EF4-FFF2-40B4-BE49-F238E27FC236}">
              <a16:creationId xmlns:a16="http://schemas.microsoft.com/office/drawing/2014/main" xmlns="" id="{00000000-0008-0000-0000-000080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60" name="Text Box 2581">
          <a:extLst>
            <a:ext uri="{FF2B5EF4-FFF2-40B4-BE49-F238E27FC236}">
              <a16:creationId xmlns:a16="http://schemas.microsoft.com/office/drawing/2014/main" xmlns="" id="{00000000-0008-0000-0000-000081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61" name="Text Box 2584">
          <a:extLst>
            <a:ext uri="{FF2B5EF4-FFF2-40B4-BE49-F238E27FC236}">
              <a16:creationId xmlns:a16="http://schemas.microsoft.com/office/drawing/2014/main" xmlns="" id="{00000000-0008-0000-0000-000082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62" name="Text Box 2587">
          <a:extLst>
            <a:ext uri="{FF2B5EF4-FFF2-40B4-BE49-F238E27FC236}">
              <a16:creationId xmlns:a16="http://schemas.microsoft.com/office/drawing/2014/main" xmlns="" id="{00000000-0008-0000-0000-000083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63" name="Text Box 2590">
          <a:extLst>
            <a:ext uri="{FF2B5EF4-FFF2-40B4-BE49-F238E27FC236}">
              <a16:creationId xmlns:a16="http://schemas.microsoft.com/office/drawing/2014/main" xmlns="" id="{00000000-0008-0000-0000-000084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64" name="Text Box 2593">
          <a:extLst>
            <a:ext uri="{FF2B5EF4-FFF2-40B4-BE49-F238E27FC236}">
              <a16:creationId xmlns:a16="http://schemas.microsoft.com/office/drawing/2014/main" xmlns="" id="{00000000-0008-0000-0000-000085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65" name="Text Box 2596">
          <a:extLst>
            <a:ext uri="{FF2B5EF4-FFF2-40B4-BE49-F238E27FC236}">
              <a16:creationId xmlns:a16="http://schemas.microsoft.com/office/drawing/2014/main" xmlns="" id="{00000000-0008-0000-0000-000086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66" name="Text Box 2599">
          <a:extLst>
            <a:ext uri="{FF2B5EF4-FFF2-40B4-BE49-F238E27FC236}">
              <a16:creationId xmlns:a16="http://schemas.microsoft.com/office/drawing/2014/main" xmlns="" id="{00000000-0008-0000-0000-000087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67" name="Text Box 2602">
          <a:extLst>
            <a:ext uri="{FF2B5EF4-FFF2-40B4-BE49-F238E27FC236}">
              <a16:creationId xmlns:a16="http://schemas.microsoft.com/office/drawing/2014/main" xmlns="" id="{00000000-0008-0000-0000-000088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68" name="Text Box 2605">
          <a:extLst>
            <a:ext uri="{FF2B5EF4-FFF2-40B4-BE49-F238E27FC236}">
              <a16:creationId xmlns:a16="http://schemas.microsoft.com/office/drawing/2014/main" xmlns="" id="{00000000-0008-0000-0000-000089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69" name="Text Box 2608">
          <a:extLst>
            <a:ext uri="{FF2B5EF4-FFF2-40B4-BE49-F238E27FC236}">
              <a16:creationId xmlns:a16="http://schemas.microsoft.com/office/drawing/2014/main" xmlns="" id="{00000000-0008-0000-0000-00008A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70" name="Text Box 2611">
          <a:extLst>
            <a:ext uri="{FF2B5EF4-FFF2-40B4-BE49-F238E27FC236}">
              <a16:creationId xmlns:a16="http://schemas.microsoft.com/office/drawing/2014/main" xmlns="" id="{00000000-0008-0000-0000-00008B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71" name="Text Box 2614">
          <a:extLst>
            <a:ext uri="{FF2B5EF4-FFF2-40B4-BE49-F238E27FC236}">
              <a16:creationId xmlns:a16="http://schemas.microsoft.com/office/drawing/2014/main" xmlns="" id="{00000000-0008-0000-0000-00008C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72" name="Text Box 2617">
          <a:extLst>
            <a:ext uri="{FF2B5EF4-FFF2-40B4-BE49-F238E27FC236}">
              <a16:creationId xmlns:a16="http://schemas.microsoft.com/office/drawing/2014/main" xmlns="" id="{00000000-0008-0000-0000-00008D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73" name="Text Box 2620">
          <a:extLst>
            <a:ext uri="{FF2B5EF4-FFF2-40B4-BE49-F238E27FC236}">
              <a16:creationId xmlns:a16="http://schemas.microsoft.com/office/drawing/2014/main" xmlns="" id="{00000000-0008-0000-0000-00008E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74" name="Text Box 2645">
          <a:extLst>
            <a:ext uri="{FF2B5EF4-FFF2-40B4-BE49-F238E27FC236}">
              <a16:creationId xmlns:a16="http://schemas.microsoft.com/office/drawing/2014/main" xmlns="" id="{00000000-0008-0000-0000-00008F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75" name="Text Box 2648">
          <a:extLst>
            <a:ext uri="{FF2B5EF4-FFF2-40B4-BE49-F238E27FC236}">
              <a16:creationId xmlns:a16="http://schemas.microsoft.com/office/drawing/2014/main" xmlns="" id="{00000000-0008-0000-0000-000090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76" name="Text Box 2651">
          <a:extLst>
            <a:ext uri="{FF2B5EF4-FFF2-40B4-BE49-F238E27FC236}">
              <a16:creationId xmlns:a16="http://schemas.microsoft.com/office/drawing/2014/main" xmlns="" id="{00000000-0008-0000-0000-000091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77" name="Text Box 2654">
          <a:extLst>
            <a:ext uri="{FF2B5EF4-FFF2-40B4-BE49-F238E27FC236}">
              <a16:creationId xmlns:a16="http://schemas.microsoft.com/office/drawing/2014/main" xmlns="" id="{00000000-0008-0000-0000-000092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78" name="Text Box 2657">
          <a:extLst>
            <a:ext uri="{FF2B5EF4-FFF2-40B4-BE49-F238E27FC236}">
              <a16:creationId xmlns:a16="http://schemas.microsoft.com/office/drawing/2014/main" xmlns="" id="{00000000-0008-0000-0000-000093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79" name="Text Box 2660">
          <a:extLst>
            <a:ext uri="{FF2B5EF4-FFF2-40B4-BE49-F238E27FC236}">
              <a16:creationId xmlns:a16="http://schemas.microsoft.com/office/drawing/2014/main" xmlns="" id="{00000000-0008-0000-0000-000094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80" name="Text Box 2663">
          <a:extLst>
            <a:ext uri="{FF2B5EF4-FFF2-40B4-BE49-F238E27FC236}">
              <a16:creationId xmlns:a16="http://schemas.microsoft.com/office/drawing/2014/main" xmlns="" id="{00000000-0008-0000-0000-000095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81" name="Text Box 2666">
          <a:extLst>
            <a:ext uri="{FF2B5EF4-FFF2-40B4-BE49-F238E27FC236}">
              <a16:creationId xmlns:a16="http://schemas.microsoft.com/office/drawing/2014/main" xmlns="" id="{00000000-0008-0000-0000-000096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82" name="Text Box 2669">
          <a:extLst>
            <a:ext uri="{FF2B5EF4-FFF2-40B4-BE49-F238E27FC236}">
              <a16:creationId xmlns:a16="http://schemas.microsoft.com/office/drawing/2014/main" xmlns="" id="{00000000-0008-0000-0000-000097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83" name="Text Box 2672">
          <a:extLst>
            <a:ext uri="{FF2B5EF4-FFF2-40B4-BE49-F238E27FC236}">
              <a16:creationId xmlns:a16="http://schemas.microsoft.com/office/drawing/2014/main" xmlns="" id="{00000000-0008-0000-0000-000098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84" name="Text Box 2675">
          <a:extLst>
            <a:ext uri="{FF2B5EF4-FFF2-40B4-BE49-F238E27FC236}">
              <a16:creationId xmlns:a16="http://schemas.microsoft.com/office/drawing/2014/main" xmlns="" id="{00000000-0008-0000-0000-000099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85" name="Text Box 2678">
          <a:extLst>
            <a:ext uri="{FF2B5EF4-FFF2-40B4-BE49-F238E27FC236}">
              <a16:creationId xmlns:a16="http://schemas.microsoft.com/office/drawing/2014/main" xmlns="" id="{00000000-0008-0000-0000-00009A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86" name="Text Box 2681">
          <a:extLst>
            <a:ext uri="{FF2B5EF4-FFF2-40B4-BE49-F238E27FC236}">
              <a16:creationId xmlns:a16="http://schemas.microsoft.com/office/drawing/2014/main" xmlns="" id="{00000000-0008-0000-0000-00009B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87" name="Text Box 2684">
          <a:extLst>
            <a:ext uri="{FF2B5EF4-FFF2-40B4-BE49-F238E27FC236}">
              <a16:creationId xmlns:a16="http://schemas.microsoft.com/office/drawing/2014/main" xmlns="" id="{00000000-0008-0000-0000-00009C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88" name="Text Box 2687">
          <a:extLst>
            <a:ext uri="{FF2B5EF4-FFF2-40B4-BE49-F238E27FC236}">
              <a16:creationId xmlns:a16="http://schemas.microsoft.com/office/drawing/2014/main" xmlns="" id="{00000000-0008-0000-0000-00009D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89" name="Text Box 2712">
          <a:extLst>
            <a:ext uri="{FF2B5EF4-FFF2-40B4-BE49-F238E27FC236}">
              <a16:creationId xmlns:a16="http://schemas.microsoft.com/office/drawing/2014/main" xmlns="" id="{00000000-0008-0000-0000-00009E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90" name="Text Box 2715">
          <a:extLst>
            <a:ext uri="{FF2B5EF4-FFF2-40B4-BE49-F238E27FC236}">
              <a16:creationId xmlns:a16="http://schemas.microsoft.com/office/drawing/2014/main" xmlns="" id="{00000000-0008-0000-0000-00009F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91" name="Text Box 2718">
          <a:extLst>
            <a:ext uri="{FF2B5EF4-FFF2-40B4-BE49-F238E27FC236}">
              <a16:creationId xmlns:a16="http://schemas.microsoft.com/office/drawing/2014/main" xmlns="" id="{00000000-0008-0000-0000-0000A0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92" name="Text Box 2721">
          <a:extLst>
            <a:ext uri="{FF2B5EF4-FFF2-40B4-BE49-F238E27FC236}">
              <a16:creationId xmlns:a16="http://schemas.microsoft.com/office/drawing/2014/main" xmlns="" id="{00000000-0008-0000-0000-0000A1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93" name="Text Box 2724">
          <a:extLst>
            <a:ext uri="{FF2B5EF4-FFF2-40B4-BE49-F238E27FC236}">
              <a16:creationId xmlns:a16="http://schemas.microsoft.com/office/drawing/2014/main" xmlns="" id="{00000000-0008-0000-0000-0000A2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94" name="Text Box 2727">
          <a:extLst>
            <a:ext uri="{FF2B5EF4-FFF2-40B4-BE49-F238E27FC236}">
              <a16:creationId xmlns:a16="http://schemas.microsoft.com/office/drawing/2014/main" xmlns="" id="{00000000-0008-0000-0000-0000A3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95" name="Text Box 2730">
          <a:extLst>
            <a:ext uri="{FF2B5EF4-FFF2-40B4-BE49-F238E27FC236}">
              <a16:creationId xmlns:a16="http://schemas.microsoft.com/office/drawing/2014/main" xmlns="" id="{00000000-0008-0000-0000-0000A4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96" name="Text Box 2733">
          <a:extLst>
            <a:ext uri="{FF2B5EF4-FFF2-40B4-BE49-F238E27FC236}">
              <a16:creationId xmlns:a16="http://schemas.microsoft.com/office/drawing/2014/main" xmlns="" id="{00000000-0008-0000-0000-0000A5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97" name="Text Box 2736">
          <a:extLst>
            <a:ext uri="{FF2B5EF4-FFF2-40B4-BE49-F238E27FC236}">
              <a16:creationId xmlns:a16="http://schemas.microsoft.com/office/drawing/2014/main" xmlns="" id="{00000000-0008-0000-0000-0000A6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98" name="Text Box 2739">
          <a:extLst>
            <a:ext uri="{FF2B5EF4-FFF2-40B4-BE49-F238E27FC236}">
              <a16:creationId xmlns:a16="http://schemas.microsoft.com/office/drawing/2014/main" xmlns="" id="{00000000-0008-0000-0000-0000A7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899" name="Text Box 2742">
          <a:extLst>
            <a:ext uri="{FF2B5EF4-FFF2-40B4-BE49-F238E27FC236}">
              <a16:creationId xmlns:a16="http://schemas.microsoft.com/office/drawing/2014/main" xmlns="" id="{00000000-0008-0000-0000-0000A8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900" name="Text Box 2745">
          <a:extLst>
            <a:ext uri="{FF2B5EF4-FFF2-40B4-BE49-F238E27FC236}">
              <a16:creationId xmlns:a16="http://schemas.microsoft.com/office/drawing/2014/main" xmlns="" id="{00000000-0008-0000-0000-0000A9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901" name="Text Box 2748">
          <a:extLst>
            <a:ext uri="{FF2B5EF4-FFF2-40B4-BE49-F238E27FC236}">
              <a16:creationId xmlns:a16="http://schemas.microsoft.com/office/drawing/2014/main" xmlns="" id="{00000000-0008-0000-0000-0000AA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902" name="Text Box 2751">
          <a:extLst>
            <a:ext uri="{FF2B5EF4-FFF2-40B4-BE49-F238E27FC236}">
              <a16:creationId xmlns:a16="http://schemas.microsoft.com/office/drawing/2014/main" xmlns="" id="{00000000-0008-0000-0000-0000AB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903" name="Text Box 2754">
          <a:extLst>
            <a:ext uri="{FF2B5EF4-FFF2-40B4-BE49-F238E27FC236}">
              <a16:creationId xmlns:a16="http://schemas.microsoft.com/office/drawing/2014/main" xmlns="" id="{00000000-0008-0000-0000-0000AC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904" name="Text Box 2779">
          <a:extLst>
            <a:ext uri="{FF2B5EF4-FFF2-40B4-BE49-F238E27FC236}">
              <a16:creationId xmlns:a16="http://schemas.microsoft.com/office/drawing/2014/main" xmlns="" id="{00000000-0008-0000-0000-0000AD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905" name="Text Box 2782">
          <a:extLst>
            <a:ext uri="{FF2B5EF4-FFF2-40B4-BE49-F238E27FC236}">
              <a16:creationId xmlns:a16="http://schemas.microsoft.com/office/drawing/2014/main" xmlns="" id="{00000000-0008-0000-0000-0000AE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906" name="Text Box 2785">
          <a:extLst>
            <a:ext uri="{FF2B5EF4-FFF2-40B4-BE49-F238E27FC236}">
              <a16:creationId xmlns:a16="http://schemas.microsoft.com/office/drawing/2014/main" xmlns="" id="{00000000-0008-0000-0000-0000AF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907" name="Text Box 2788">
          <a:extLst>
            <a:ext uri="{FF2B5EF4-FFF2-40B4-BE49-F238E27FC236}">
              <a16:creationId xmlns:a16="http://schemas.microsoft.com/office/drawing/2014/main" xmlns="" id="{00000000-0008-0000-0000-0000B0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908" name="Text Box 2791">
          <a:extLst>
            <a:ext uri="{FF2B5EF4-FFF2-40B4-BE49-F238E27FC236}">
              <a16:creationId xmlns:a16="http://schemas.microsoft.com/office/drawing/2014/main" xmlns="" id="{00000000-0008-0000-0000-0000B1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909" name="Text Box 2794">
          <a:extLst>
            <a:ext uri="{FF2B5EF4-FFF2-40B4-BE49-F238E27FC236}">
              <a16:creationId xmlns:a16="http://schemas.microsoft.com/office/drawing/2014/main" xmlns="" id="{00000000-0008-0000-0000-0000B2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910" name="Text Box 2797">
          <a:extLst>
            <a:ext uri="{FF2B5EF4-FFF2-40B4-BE49-F238E27FC236}">
              <a16:creationId xmlns:a16="http://schemas.microsoft.com/office/drawing/2014/main" xmlns="" id="{00000000-0008-0000-0000-0000B3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911" name="Text Box 2800">
          <a:extLst>
            <a:ext uri="{FF2B5EF4-FFF2-40B4-BE49-F238E27FC236}">
              <a16:creationId xmlns:a16="http://schemas.microsoft.com/office/drawing/2014/main" xmlns="" id="{00000000-0008-0000-0000-0000B4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912" name="Text Box 2803">
          <a:extLst>
            <a:ext uri="{FF2B5EF4-FFF2-40B4-BE49-F238E27FC236}">
              <a16:creationId xmlns:a16="http://schemas.microsoft.com/office/drawing/2014/main" xmlns="" id="{00000000-0008-0000-0000-0000B5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913" name="Text Box 2806">
          <a:extLst>
            <a:ext uri="{FF2B5EF4-FFF2-40B4-BE49-F238E27FC236}">
              <a16:creationId xmlns:a16="http://schemas.microsoft.com/office/drawing/2014/main" xmlns="" id="{00000000-0008-0000-0000-0000B6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914" name="Text Box 2809">
          <a:extLst>
            <a:ext uri="{FF2B5EF4-FFF2-40B4-BE49-F238E27FC236}">
              <a16:creationId xmlns:a16="http://schemas.microsoft.com/office/drawing/2014/main" xmlns="" id="{00000000-0008-0000-0000-0000B7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915" name="Text Box 2812">
          <a:extLst>
            <a:ext uri="{FF2B5EF4-FFF2-40B4-BE49-F238E27FC236}">
              <a16:creationId xmlns:a16="http://schemas.microsoft.com/office/drawing/2014/main" xmlns="" id="{00000000-0008-0000-0000-0000B8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916" name="Text Box 2815">
          <a:extLst>
            <a:ext uri="{FF2B5EF4-FFF2-40B4-BE49-F238E27FC236}">
              <a16:creationId xmlns:a16="http://schemas.microsoft.com/office/drawing/2014/main" xmlns="" id="{00000000-0008-0000-0000-0000B9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917" name="Text Box 2818">
          <a:extLst>
            <a:ext uri="{FF2B5EF4-FFF2-40B4-BE49-F238E27FC236}">
              <a16:creationId xmlns:a16="http://schemas.microsoft.com/office/drawing/2014/main" xmlns="" id="{00000000-0008-0000-0000-0000BA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76200</xdr:colOff>
      <xdr:row>545</xdr:row>
      <xdr:rowOff>38100</xdr:rowOff>
    </xdr:to>
    <xdr:sp macro="" textlink="">
      <xdr:nvSpPr>
        <xdr:cNvPr id="4918" name="Text Box 2821">
          <a:extLst>
            <a:ext uri="{FF2B5EF4-FFF2-40B4-BE49-F238E27FC236}">
              <a16:creationId xmlns:a16="http://schemas.microsoft.com/office/drawing/2014/main" xmlns="" id="{00000000-0008-0000-0000-0000BBA1AA00}"/>
            </a:ext>
          </a:extLst>
        </xdr:cNvPr>
        <xdr:cNvSpPr txBox="1">
          <a:spLocks noChangeArrowheads="1"/>
        </xdr:cNvSpPr>
      </xdr:nvSpPr>
      <xdr:spPr bwMode="auto">
        <a:xfrm>
          <a:off x="4857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544</xdr:row>
      <xdr:rowOff>0</xdr:rowOff>
    </xdr:from>
    <xdr:to>
      <xdr:col>1</xdr:col>
      <xdr:colOff>228600</xdr:colOff>
      <xdr:row>545</xdr:row>
      <xdr:rowOff>38100</xdr:rowOff>
    </xdr:to>
    <xdr:sp macro="" textlink="">
      <xdr:nvSpPr>
        <xdr:cNvPr id="4919" name="Text Box 2907">
          <a:extLst>
            <a:ext uri="{FF2B5EF4-FFF2-40B4-BE49-F238E27FC236}">
              <a16:creationId xmlns:a16="http://schemas.microsoft.com/office/drawing/2014/main" xmlns="" id="{00000000-0008-0000-0000-0000BCA1AA00}"/>
            </a:ext>
          </a:extLst>
        </xdr:cNvPr>
        <xdr:cNvSpPr txBox="1">
          <a:spLocks noChangeArrowheads="1"/>
        </xdr:cNvSpPr>
      </xdr:nvSpPr>
      <xdr:spPr bwMode="auto">
        <a:xfrm>
          <a:off x="638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544</xdr:row>
      <xdr:rowOff>0</xdr:rowOff>
    </xdr:from>
    <xdr:to>
      <xdr:col>1</xdr:col>
      <xdr:colOff>228600</xdr:colOff>
      <xdr:row>545</xdr:row>
      <xdr:rowOff>38100</xdr:rowOff>
    </xdr:to>
    <xdr:sp macro="" textlink="">
      <xdr:nvSpPr>
        <xdr:cNvPr id="4920" name="Text Box 2908">
          <a:extLst>
            <a:ext uri="{FF2B5EF4-FFF2-40B4-BE49-F238E27FC236}">
              <a16:creationId xmlns:a16="http://schemas.microsoft.com/office/drawing/2014/main" xmlns="" id="{00000000-0008-0000-0000-0000BDA1AA00}"/>
            </a:ext>
          </a:extLst>
        </xdr:cNvPr>
        <xdr:cNvSpPr txBox="1">
          <a:spLocks noChangeArrowheads="1"/>
        </xdr:cNvSpPr>
      </xdr:nvSpPr>
      <xdr:spPr bwMode="auto">
        <a:xfrm>
          <a:off x="638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544</xdr:row>
      <xdr:rowOff>0</xdr:rowOff>
    </xdr:from>
    <xdr:to>
      <xdr:col>1</xdr:col>
      <xdr:colOff>228600</xdr:colOff>
      <xdr:row>545</xdr:row>
      <xdr:rowOff>38100</xdr:rowOff>
    </xdr:to>
    <xdr:sp macro="" textlink="">
      <xdr:nvSpPr>
        <xdr:cNvPr id="4921" name="Text Box 2912">
          <a:extLst>
            <a:ext uri="{FF2B5EF4-FFF2-40B4-BE49-F238E27FC236}">
              <a16:creationId xmlns:a16="http://schemas.microsoft.com/office/drawing/2014/main" xmlns="" id="{00000000-0008-0000-0000-0000BEA1AA00}"/>
            </a:ext>
          </a:extLst>
        </xdr:cNvPr>
        <xdr:cNvSpPr txBox="1">
          <a:spLocks noChangeArrowheads="1"/>
        </xdr:cNvSpPr>
      </xdr:nvSpPr>
      <xdr:spPr bwMode="auto">
        <a:xfrm>
          <a:off x="638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546</xdr:row>
      <xdr:rowOff>0</xdr:rowOff>
    </xdr:from>
    <xdr:to>
      <xdr:col>1</xdr:col>
      <xdr:colOff>228600</xdr:colOff>
      <xdr:row>547</xdr:row>
      <xdr:rowOff>38100</xdr:rowOff>
    </xdr:to>
    <xdr:sp macro="" textlink="">
      <xdr:nvSpPr>
        <xdr:cNvPr id="4922" name="Text Box 8">
          <a:extLst>
            <a:ext uri="{FF2B5EF4-FFF2-40B4-BE49-F238E27FC236}">
              <a16:creationId xmlns:a16="http://schemas.microsoft.com/office/drawing/2014/main" xmlns="" id="{00000000-0008-0000-0000-0000BFA1AA00}"/>
            </a:ext>
          </a:extLst>
        </xdr:cNvPr>
        <xdr:cNvSpPr txBox="1">
          <a:spLocks noChangeArrowheads="1"/>
        </xdr:cNvSpPr>
      </xdr:nvSpPr>
      <xdr:spPr bwMode="auto">
        <a:xfrm>
          <a:off x="638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23" name="Text Box 13">
          <a:extLst>
            <a:ext uri="{FF2B5EF4-FFF2-40B4-BE49-F238E27FC236}">
              <a16:creationId xmlns:a16="http://schemas.microsoft.com/office/drawing/2014/main" xmlns="" id="{00000000-0008-0000-0000-0000C0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24" name="Text Box 53">
          <a:extLst>
            <a:ext uri="{FF2B5EF4-FFF2-40B4-BE49-F238E27FC236}">
              <a16:creationId xmlns:a16="http://schemas.microsoft.com/office/drawing/2014/main" xmlns="" id="{00000000-0008-0000-0000-0000C1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25" name="Text Box 145">
          <a:extLst>
            <a:ext uri="{FF2B5EF4-FFF2-40B4-BE49-F238E27FC236}">
              <a16:creationId xmlns:a16="http://schemas.microsoft.com/office/drawing/2014/main" xmlns="" id="{00000000-0008-0000-0000-0000C2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26" name="Text Box 237">
          <a:extLst>
            <a:ext uri="{FF2B5EF4-FFF2-40B4-BE49-F238E27FC236}">
              <a16:creationId xmlns:a16="http://schemas.microsoft.com/office/drawing/2014/main" xmlns="" id="{00000000-0008-0000-0000-0000C3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27" name="Text Box 329">
          <a:extLst>
            <a:ext uri="{FF2B5EF4-FFF2-40B4-BE49-F238E27FC236}">
              <a16:creationId xmlns:a16="http://schemas.microsoft.com/office/drawing/2014/main" xmlns="" id="{00000000-0008-0000-0000-0000C4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28" name="Text Box 421">
          <a:extLst>
            <a:ext uri="{FF2B5EF4-FFF2-40B4-BE49-F238E27FC236}">
              <a16:creationId xmlns:a16="http://schemas.microsoft.com/office/drawing/2014/main" xmlns="" id="{00000000-0008-0000-0000-0000C5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29" name="Text Box 513">
          <a:extLst>
            <a:ext uri="{FF2B5EF4-FFF2-40B4-BE49-F238E27FC236}">
              <a16:creationId xmlns:a16="http://schemas.microsoft.com/office/drawing/2014/main" xmlns="" id="{00000000-0008-0000-0000-0000C6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30" name="Text Box 605">
          <a:extLst>
            <a:ext uri="{FF2B5EF4-FFF2-40B4-BE49-F238E27FC236}">
              <a16:creationId xmlns:a16="http://schemas.microsoft.com/office/drawing/2014/main" xmlns="" id="{00000000-0008-0000-0000-0000C7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31" name="Text Box 697">
          <a:extLst>
            <a:ext uri="{FF2B5EF4-FFF2-40B4-BE49-F238E27FC236}">
              <a16:creationId xmlns:a16="http://schemas.microsoft.com/office/drawing/2014/main" xmlns="" id="{00000000-0008-0000-0000-0000C8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32" name="Text Box 789">
          <a:extLst>
            <a:ext uri="{FF2B5EF4-FFF2-40B4-BE49-F238E27FC236}">
              <a16:creationId xmlns:a16="http://schemas.microsoft.com/office/drawing/2014/main" xmlns="" id="{00000000-0008-0000-0000-0000C9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33" name="Text Box 881">
          <a:extLst>
            <a:ext uri="{FF2B5EF4-FFF2-40B4-BE49-F238E27FC236}">
              <a16:creationId xmlns:a16="http://schemas.microsoft.com/office/drawing/2014/main" xmlns="" id="{00000000-0008-0000-0000-0000CA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34" name="Text Box 973">
          <a:extLst>
            <a:ext uri="{FF2B5EF4-FFF2-40B4-BE49-F238E27FC236}">
              <a16:creationId xmlns:a16="http://schemas.microsoft.com/office/drawing/2014/main" xmlns="" id="{00000000-0008-0000-0000-0000CB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35" name="Text Box 1065">
          <a:extLst>
            <a:ext uri="{FF2B5EF4-FFF2-40B4-BE49-F238E27FC236}">
              <a16:creationId xmlns:a16="http://schemas.microsoft.com/office/drawing/2014/main" xmlns="" id="{00000000-0008-0000-0000-0000CC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36" name="Text Box 1157">
          <a:extLst>
            <a:ext uri="{FF2B5EF4-FFF2-40B4-BE49-F238E27FC236}">
              <a16:creationId xmlns:a16="http://schemas.microsoft.com/office/drawing/2014/main" xmlns="" id="{00000000-0008-0000-0000-0000CD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37" name="Text Box 1249">
          <a:extLst>
            <a:ext uri="{FF2B5EF4-FFF2-40B4-BE49-F238E27FC236}">
              <a16:creationId xmlns:a16="http://schemas.microsoft.com/office/drawing/2014/main" xmlns="" id="{00000000-0008-0000-0000-0000CE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38" name="Text Box 1347">
          <a:extLst>
            <a:ext uri="{FF2B5EF4-FFF2-40B4-BE49-F238E27FC236}">
              <a16:creationId xmlns:a16="http://schemas.microsoft.com/office/drawing/2014/main" xmlns="" id="{00000000-0008-0000-0000-0000CF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39" name="Text Box 1372">
          <a:extLst>
            <a:ext uri="{FF2B5EF4-FFF2-40B4-BE49-F238E27FC236}">
              <a16:creationId xmlns:a16="http://schemas.microsoft.com/office/drawing/2014/main" xmlns="" id="{00000000-0008-0000-0000-0000D0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40" name="Text Box 1375">
          <a:extLst>
            <a:ext uri="{FF2B5EF4-FFF2-40B4-BE49-F238E27FC236}">
              <a16:creationId xmlns:a16="http://schemas.microsoft.com/office/drawing/2014/main" xmlns="" id="{00000000-0008-0000-0000-0000D1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41" name="Text Box 1378">
          <a:extLst>
            <a:ext uri="{FF2B5EF4-FFF2-40B4-BE49-F238E27FC236}">
              <a16:creationId xmlns:a16="http://schemas.microsoft.com/office/drawing/2014/main" xmlns="" id="{00000000-0008-0000-0000-0000D2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42" name="Text Box 1381">
          <a:extLst>
            <a:ext uri="{FF2B5EF4-FFF2-40B4-BE49-F238E27FC236}">
              <a16:creationId xmlns:a16="http://schemas.microsoft.com/office/drawing/2014/main" xmlns="" id="{00000000-0008-0000-0000-0000D3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43" name="Text Box 1384">
          <a:extLst>
            <a:ext uri="{FF2B5EF4-FFF2-40B4-BE49-F238E27FC236}">
              <a16:creationId xmlns:a16="http://schemas.microsoft.com/office/drawing/2014/main" xmlns="" id="{00000000-0008-0000-0000-0000D4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44" name="Text Box 1387">
          <a:extLst>
            <a:ext uri="{FF2B5EF4-FFF2-40B4-BE49-F238E27FC236}">
              <a16:creationId xmlns:a16="http://schemas.microsoft.com/office/drawing/2014/main" xmlns="" id="{00000000-0008-0000-0000-0000D5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45" name="Text Box 1390">
          <a:extLst>
            <a:ext uri="{FF2B5EF4-FFF2-40B4-BE49-F238E27FC236}">
              <a16:creationId xmlns:a16="http://schemas.microsoft.com/office/drawing/2014/main" xmlns="" id="{00000000-0008-0000-0000-0000D6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46" name="Text Box 1393">
          <a:extLst>
            <a:ext uri="{FF2B5EF4-FFF2-40B4-BE49-F238E27FC236}">
              <a16:creationId xmlns:a16="http://schemas.microsoft.com/office/drawing/2014/main" xmlns="" id="{00000000-0008-0000-0000-0000D7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47" name="Text Box 1396">
          <a:extLst>
            <a:ext uri="{FF2B5EF4-FFF2-40B4-BE49-F238E27FC236}">
              <a16:creationId xmlns:a16="http://schemas.microsoft.com/office/drawing/2014/main" xmlns="" id="{00000000-0008-0000-0000-0000D8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48" name="Text Box 1399">
          <a:extLst>
            <a:ext uri="{FF2B5EF4-FFF2-40B4-BE49-F238E27FC236}">
              <a16:creationId xmlns:a16="http://schemas.microsoft.com/office/drawing/2014/main" xmlns="" id="{00000000-0008-0000-0000-0000D9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49" name="Text Box 1402">
          <a:extLst>
            <a:ext uri="{FF2B5EF4-FFF2-40B4-BE49-F238E27FC236}">
              <a16:creationId xmlns:a16="http://schemas.microsoft.com/office/drawing/2014/main" xmlns="" id="{00000000-0008-0000-0000-0000DA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50" name="Text Box 1405">
          <a:extLst>
            <a:ext uri="{FF2B5EF4-FFF2-40B4-BE49-F238E27FC236}">
              <a16:creationId xmlns:a16="http://schemas.microsoft.com/office/drawing/2014/main" xmlns="" id="{00000000-0008-0000-0000-0000DB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51" name="Text Box 1408">
          <a:extLst>
            <a:ext uri="{FF2B5EF4-FFF2-40B4-BE49-F238E27FC236}">
              <a16:creationId xmlns:a16="http://schemas.microsoft.com/office/drawing/2014/main" xmlns="" id="{00000000-0008-0000-0000-0000DC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52" name="Text Box 1411">
          <a:extLst>
            <a:ext uri="{FF2B5EF4-FFF2-40B4-BE49-F238E27FC236}">
              <a16:creationId xmlns:a16="http://schemas.microsoft.com/office/drawing/2014/main" xmlns="" id="{00000000-0008-0000-0000-0000DD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53" name="Text Box 1414">
          <a:extLst>
            <a:ext uri="{FF2B5EF4-FFF2-40B4-BE49-F238E27FC236}">
              <a16:creationId xmlns:a16="http://schemas.microsoft.com/office/drawing/2014/main" xmlns="" id="{00000000-0008-0000-0000-0000DE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54" name="Text Box 1439">
          <a:extLst>
            <a:ext uri="{FF2B5EF4-FFF2-40B4-BE49-F238E27FC236}">
              <a16:creationId xmlns:a16="http://schemas.microsoft.com/office/drawing/2014/main" xmlns="" id="{00000000-0008-0000-0000-0000DF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55" name="Text Box 1442">
          <a:extLst>
            <a:ext uri="{FF2B5EF4-FFF2-40B4-BE49-F238E27FC236}">
              <a16:creationId xmlns:a16="http://schemas.microsoft.com/office/drawing/2014/main" xmlns="" id="{00000000-0008-0000-0000-0000E0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56" name="Text Box 1445">
          <a:extLst>
            <a:ext uri="{FF2B5EF4-FFF2-40B4-BE49-F238E27FC236}">
              <a16:creationId xmlns:a16="http://schemas.microsoft.com/office/drawing/2014/main" xmlns="" id="{00000000-0008-0000-0000-0000E1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57" name="Text Box 1448">
          <a:extLst>
            <a:ext uri="{FF2B5EF4-FFF2-40B4-BE49-F238E27FC236}">
              <a16:creationId xmlns:a16="http://schemas.microsoft.com/office/drawing/2014/main" xmlns="" id="{00000000-0008-0000-0000-0000E2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58" name="Text Box 1451">
          <a:extLst>
            <a:ext uri="{FF2B5EF4-FFF2-40B4-BE49-F238E27FC236}">
              <a16:creationId xmlns:a16="http://schemas.microsoft.com/office/drawing/2014/main" xmlns="" id="{00000000-0008-0000-0000-0000E3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59" name="Text Box 1454">
          <a:extLst>
            <a:ext uri="{FF2B5EF4-FFF2-40B4-BE49-F238E27FC236}">
              <a16:creationId xmlns:a16="http://schemas.microsoft.com/office/drawing/2014/main" xmlns="" id="{00000000-0008-0000-0000-0000E4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60" name="Text Box 1457">
          <a:extLst>
            <a:ext uri="{FF2B5EF4-FFF2-40B4-BE49-F238E27FC236}">
              <a16:creationId xmlns:a16="http://schemas.microsoft.com/office/drawing/2014/main" xmlns="" id="{00000000-0008-0000-0000-0000E5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61" name="Text Box 1460">
          <a:extLst>
            <a:ext uri="{FF2B5EF4-FFF2-40B4-BE49-F238E27FC236}">
              <a16:creationId xmlns:a16="http://schemas.microsoft.com/office/drawing/2014/main" xmlns="" id="{00000000-0008-0000-0000-0000E6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62" name="Text Box 1463">
          <a:extLst>
            <a:ext uri="{FF2B5EF4-FFF2-40B4-BE49-F238E27FC236}">
              <a16:creationId xmlns:a16="http://schemas.microsoft.com/office/drawing/2014/main" xmlns="" id="{00000000-0008-0000-0000-0000E7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63" name="Text Box 1466">
          <a:extLst>
            <a:ext uri="{FF2B5EF4-FFF2-40B4-BE49-F238E27FC236}">
              <a16:creationId xmlns:a16="http://schemas.microsoft.com/office/drawing/2014/main" xmlns="" id="{00000000-0008-0000-0000-0000E8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64" name="Text Box 1469">
          <a:extLst>
            <a:ext uri="{FF2B5EF4-FFF2-40B4-BE49-F238E27FC236}">
              <a16:creationId xmlns:a16="http://schemas.microsoft.com/office/drawing/2014/main" xmlns="" id="{00000000-0008-0000-0000-0000E9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65" name="Text Box 1472">
          <a:extLst>
            <a:ext uri="{FF2B5EF4-FFF2-40B4-BE49-F238E27FC236}">
              <a16:creationId xmlns:a16="http://schemas.microsoft.com/office/drawing/2014/main" xmlns="" id="{00000000-0008-0000-0000-0000EA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66" name="Text Box 1475">
          <a:extLst>
            <a:ext uri="{FF2B5EF4-FFF2-40B4-BE49-F238E27FC236}">
              <a16:creationId xmlns:a16="http://schemas.microsoft.com/office/drawing/2014/main" xmlns="" id="{00000000-0008-0000-0000-0000EB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67" name="Text Box 1478">
          <a:extLst>
            <a:ext uri="{FF2B5EF4-FFF2-40B4-BE49-F238E27FC236}">
              <a16:creationId xmlns:a16="http://schemas.microsoft.com/office/drawing/2014/main" xmlns="" id="{00000000-0008-0000-0000-0000EC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68" name="Text Box 1481">
          <a:extLst>
            <a:ext uri="{FF2B5EF4-FFF2-40B4-BE49-F238E27FC236}">
              <a16:creationId xmlns:a16="http://schemas.microsoft.com/office/drawing/2014/main" xmlns="" id="{00000000-0008-0000-0000-0000ED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69" name="Text Box 1506">
          <a:extLst>
            <a:ext uri="{FF2B5EF4-FFF2-40B4-BE49-F238E27FC236}">
              <a16:creationId xmlns:a16="http://schemas.microsoft.com/office/drawing/2014/main" xmlns="" id="{00000000-0008-0000-0000-0000EE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70" name="Text Box 1509">
          <a:extLst>
            <a:ext uri="{FF2B5EF4-FFF2-40B4-BE49-F238E27FC236}">
              <a16:creationId xmlns:a16="http://schemas.microsoft.com/office/drawing/2014/main" xmlns="" id="{00000000-0008-0000-0000-0000EF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71" name="Text Box 1512">
          <a:extLst>
            <a:ext uri="{FF2B5EF4-FFF2-40B4-BE49-F238E27FC236}">
              <a16:creationId xmlns:a16="http://schemas.microsoft.com/office/drawing/2014/main" xmlns="" id="{00000000-0008-0000-0000-0000F0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72" name="Text Box 1515">
          <a:extLst>
            <a:ext uri="{FF2B5EF4-FFF2-40B4-BE49-F238E27FC236}">
              <a16:creationId xmlns:a16="http://schemas.microsoft.com/office/drawing/2014/main" xmlns="" id="{00000000-0008-0000-0000-0000F1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73" name="Text Box 1518">
          <a:extLst>
            <a:ext uri="{FF2B5EF4-FFF2-40B4-BE49-F238E27FC236}">
              <a16:creationId xmlns:a16="http://schemas.microsoft.com/office/drawing/2014/main" xmlns="" id="{00000000-0008-0000-0000-0000F2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74" name="Text Box 1521">
          <a:extLst>
            <a:ext uri="{FF2B5EF4-FFF2-40B4-BE49-F238E27FC236}">
              <a16:creationId xmlns:a16="http://schemas.microsoft.com/office/drawing/2014/main" xmlns="" id="{00000000-0008-0000-0000-0000F3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75" name="Text Box 1524">
          <a:extLst>
            <a:ext uri="{FF2B5EF4-FFF2-40B4-BE49-F238E27FC236}">
              <a16:creationId xmlns:a16="http://schemas.microsoft.com/office/drawing/2014/main" xmlns="" id="{00000000-0008-0000-0000-0000F4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76" name="Text Box 1527">
          <a:extLst>
            <a:ext uri="{FF2B5EF4-FFF2-40B4-BE49-F238E27FC236}">
              <a16:creationId xmlns:a16="http://schemas.microsoft.com/office/drawing/2014/main" xmlns="" id="{00000000-0008-0000-0000-0000F5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77" name="Text Box 1530">
          <a:extLst>
            <a:ext uri="{FF2B5EF4-FFF2-40B4-BE49-F238E27FC236}">
              <a16:creationId xmlns:a16="http://schemas.microsoft.com/office/drawing/2014/main" xmlns="" id="{00000000-0008-0000-0000-0000F6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78" name="Text Box 1533">
          <a:extLst>
            <a:ext uri="{FF2B5EF4-FFF2-40B4-BE49-F238E27FC236}">
              <a16:creationId xmlns:a16="http://schemas.microsoft.com/office/drawing/2014/main" xmlns="" id="{00000000-0008-0000-0000-0000F7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79" name="Text Box 1536">
          <a:extLst>
            <a:ext uri="{FF2B5EF4-FFF2-40B4-BE49-F238E27FC236}">
              <a16:creationId xmlns:a16="http://schemas.microsoft.com/office/drawing/2014/main" xmlns="" id="{00000000-0008-0000-0000-0000F8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80" name="Text Box 1539">
          <a:extLst>
            <a:ext uri="{FF2B5EF4-FFF2-40B4-BE49-F238E27FC236}">
              <a16:creationId xmlns:a16="http://schemas.microsoft.com/office/drawing/2014/main" xmlns="" id="{00000000-0008-0000-0000-0000F9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81" name="Text Box 1542">
          <a:extLst>
            <a:ext uri="{FF2B5EF4-FFF2-40B4-BE49-F238E27FC236}">
              <a16:creationId xmlns:a16="http://schemas.microsoft.com/office/drawing/2014/main" xmlns="" id="{00000000-0008-0000-0000-0000FA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82" name="Text Box 1545">
          <a:extLst>
            <a:ext uri="{FF2B5EF4-FFF2-40B4-BE49-F238E27FC236}">
              <a16:creationId xmlns:a16="http://schemas.microsoft.com/office/drawing/2014/main" xmlns="" id="{00000000-0008-0000-0000-0000FB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83" name="Text Box 1548">
          <a:extLst>
            <a:ext uri="{FF2B5EF4-FFF2-40B4-BE49-F238E27FC236}">
              <a16:creationId xmlns:a16="http://schemas.microsoft.com/office/drawing/2014/main" xmlns="" id="{00000000-0008-0000-0000-0000FC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84" name="Text Box 1573">
          <a:extLst>
            <a:ext uri="{FF2B5EF4-FFF2-40B4-BE49-F238E27FC236}">
              <a16:creationId xmlns:a16="http://schemas.microsoft.com/office/drawing/2014/main" xmlns="" id="{00000000-0008-0000-0000-0000FD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85" name="Text Box 1576">
          <a:extLst>
            <a:ext uri="{FF2B5EF4-FFF2-40B4-BE49-F238E27FC236}">
              <a16:creationId xmlns:a16="http://schemas.microsoft.com/office/drawing/2014/main" xmlns="" id="{00000000-0008-0000-0000-0000FE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86" name="Text Box 1579">
          <a:extLst>
            <a:ext uri="{FF2B5EF4-FFF2-40B4-BE49-F238E27FC236}">
              <a16:creationId xmlns:a16="http://schemas.microsoft.com/office/drawing/2014/main" xmlns="" id="{00000000-0008-0000-0000-0000FFA1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87" name="Text Box 1582">
          <a:extLst>
            <a:ext uri="{FF2B5EF4-FFF2-40B4-BE49-F238E27FC236}">
              <a16:creationId xmlns:a16="http://schemas.microsoft.com/office/drawing/2014/main" xmlns="" id="{00000000-0008-0000-0000-000000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88" name="Text Box 1585">
          <a:extLst>
            <a:ext uri="{FF2B5EF4-FFF2-40B4-BE49-F238E27FC236}">
              <a16:creationId xmlns:a16="http://schemas.microsoft.com/office/drawing/2014/main" xmlns="" id="{00000000-0008-0000-0000-000001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89" name="Text Box 1588">
          <a:extLst>
            <a:ext uri="{FF2B5EF4-FFF2-40B4-BE49-F238E27FC236}">
              <a16:creationId xmlns:a16="http://schemas.microsoft.com/office/drawing/2014/main" xmlns="" id="{00000000-0008-0000-0000-000002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90" name="Text Box 1591">
          <a:extLst>
            <a:ext uri="{FF2B5EF4-FFF2-40B4-BE49-F238E27FC236}">
              <a16:creationId xmlns:a16="http://schemas.microsoft.com/office/drawing/2014/main" xmlns="" id="{00000000-0008-0000-0000-000003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91" name="Text Box 1594">
          <a:extLst>
            <a:ext uri="{FF2B5EF4-FFF2-40B4-BE49-F238E27FC236}">
              <a16:creationId xmlns:a16="http://schemas.microsoft.com/office/drawing/2014/main" xmlns="" id="{00000000-0008-0000-0000-000004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92" name="Text Box 1597">
          <a:extLst>
            <a:ext uri="{FF2B5EF4-FFF2-40B4-BE49-F238E27FC236}">
              <a16:creationId xmlns:a16="http://schemas.microsoft.com/office/drawing/2014/main" xmlns="" id="{00000000-0008-0000-0000-000005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93" name="Text Box 1600">
          <a:extLst>
            <a:ext uri="{FF2B5EF4-FFF2-40B4-BE49-F238E27FC236}">
              <a16:creationId xmlns:a16="http://schemas.microsoft.com/office/drawing/2014/main" xmlns="" id="{00000000-0008-0000-0000-000006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94" name="Text Box 1603">
          <a:extLst>
            <a:ext uri="{FF2B5EF4-FFF2-40B4-BE49-F238E27FC236}">
              <a16:creationId xmlns:a16="http://schemas.microsoft.com/office/drawing/2014/main" xmlns="" id="{00000000-0008-0000-0000-000007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95" name="Text Box 1606">
          <a:extLst>
            <a:ext uri="{FF2B5EF4-FFF2-40B4-BE49-F238E27FC236}">
              <a16:creationId xmlns:a16="http://schemas.microsoft.com/office/drawing/2014/main" xmlns="" id="{00000000-0008-0000-0000-000008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96" name="Text Box 1609">
          <a:extLst>
            <a:ext uri="{FF2B5EF4-FFF2-40B4-BE49-F238E27FC236}">
              <a16:creationId xmlns:a16="http://schemas.microsoft.com/office/drawing/2014/main" xmlns="" id="{00000000-0008-0000-0000-000009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97" name="Text Box 1612">
          <a:extLst>
            <a:ext uri="{FF2B5EF4-FFF2-40B4-BE49-F238E27FC236}">
              <a16:creationId xmlns:a16="http://schemas.microsoft.com/office/drawing/2014/main" xmlns="" id="{00000000-0008-0000-0000-00000A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98" name="Text Box 1615">
          <a:extLst>
            <a:ext uri="{FF2B5EF4-FFF2-40B4-BE49-F238E27FC236}">
              <a16:creationId xmlns:a16="http://schemas.microsoft.com/office/drawing/2014/main" xmlns="" id="{00000000-0008-0000-0000-00000B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999" name="Text Box 1640">
          <a:extLst>
            <a:ext uri="{FF2B5EF4-FFF2-40B4-BE49-F238E27FC236}">
              <a16:creationId xmlns:a16="http://schemas.microsoft.com/office/drawing/2014/main" xmlns="" id="{00000000-0008-0000-0000-00000C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00" name="Text Box 1643">
          <a:extLst>
            <a:ext uri="{FF2B5EF4-FFF2-40B4-BE49-F238E27FC236}">
              <a16:creationId xmlns:a16="http://schemas.microsoft.com/office/drawing/2014/main" xmlns="" id="{00000000-0008-0000-0000-00000D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01" name="Text Box 1646">
          <a:extLst>
            <a:ext uri="{FF2B5EF4-FFF2-40B4-BE49-F238E27FC236}">
              <a16:creationId xmlns:a16="http://schemas.microsoft.com/office/drawing/2014/main" xmlns="" id="{00000000-0008-0000-0000-00000E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02" name="Text Box 1649">
          <a:extLst>
            <a:ext uri="{FF2B5EF4-FFF2-40B4-BE49-F238E27FC236}">
              <a16:creationId xmlns:a16="http://schemas.microsoft.com/office/drawing/2014/main" xmlns="" id="{00000000-0008-0000-0000-00000F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03" name="Text Box 1652">
          <a:extLst>
            <a:ext uri="{FF2B5EF4-FFF2-40B4-BE49-F238E27FC236}">
              <a16:creationId xmlns:a16="http://schemas.microsoft.com/office/drawing/2014/main" xmlns="" id="{00000000-0008-0000-0000-000010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04" name="Text Box 1655">
          <a:extLst>
            <a:ext uri="{FF2B5EF4-FFF2-40B4-BE49-F238E27FC236}">
              <a16:creationId xmlns:a16="http://schemas.microsoft.com/office/drawing/2014/main" xmlns="" id="{00000000-0008-0000-0000-000011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05" name="Text Box 1658">
          <a:extLst>
            <a:ext uri="{FF2B5EF4-FFF2-40B4-BE49-F238E27FC236}">
              <a16:creationId xmlns:a16="http://schemas.microsoft.com/office/drawing/2014/main" xmlns="" id="{00000000-0008-0000-0000-000012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06" name="Text Box 1661">
          <a:extLst>
            <a:ext uri="{FF2B5EF4-FFF2-40B4-BE49-F238E27FC236}">
              <a16:creationId xmlns:a16="http://schemas.microsoft.com/office/drawing/2014/main" xmlns="" id="{00000000-0008-0000-0000-000013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07" name="Text Box 1664">
          <a:extLst>
            <a:ext uri="{FF2B5EF4-FFF2-40B4-BE49-F238E27FC236}">
              <a16:creationId xmlns:a16="http://schemas.microsoft.com/office/drawing/2014/main" xmlns="" id="{00000000-0008-0000-0000-000014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08" name="Text Box 1667">
          <a:extLst>
            <a:ext uri="{FF2B5EF4-FFF2-40B4-BE49-F238E27FC236}">
              <a16:creationId xmlns:a16="http://schemas.microsoft.com/office/drawing/2014/main" xmlns="" id="{00000000-0008-0000-0000-000015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09" name="Text Box 1670">
          <a:extLst>
            <a:ext uri="{FF2B5EF4-FFF2-40B4-BE49-F238E27FC236}">
              <a16:creationId xmlns:a16="http://schemas.microsoft.com/office/drawing/2014/main" xmlns="" id="{00000000-0008-0000-0000-000016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10" name="Text Box 1673">
          <a:extLst>
            <a:ext uri="{FF2B5EF4-FFF2-40B4-BE49-F238E27FC236}">
              <a16:creationId xmlns:a16="http://schemas.microsoft.com/office/drawing/2014/main" xmlns="" id="{00000000-0008-0000-0000-000017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11" name="Text Box 1676">
          <a:extLst>
            <a:ext uri="{FF2B5EF4-FFF2-40B4-BE49-F238E27FC236}">
              <a16:creationId xmlns:a16="http://schemas.microsoft.com/office/drawing/2014/main" xmlns="" id="{00000000-0008-0000-0000-000018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12" name="Text Box 1679">
          <a:extLst>
            <a:ext uri="{FF2B5EF4-FFF2-40B4-BE49-F238E27FC236}">
              <a16:creationId xmlns:a16="http://schemas.microsoft.com/office/drawing/2014/main" xmlns="" id="{00000000-0008-0000-0000-000019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13" name="Text Box 1682">
          <a:extLst>
            <a:ext uri="{FF2B5EF4-FFF2-40B4-BE49-F238E27FC236}">
              <a16:creationId xmlns:a16="http://schemas.microsoft.com/office/drawing/2014/main" xmlns="" id="{00000000-0008-0000-0000-00001A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14" name="Text Box 1707">
          <a:extLst>
            <a:ext uri="{FF2B5EF4-FFF2-40B4-BE49-F238E27FC236}">
              <a16:creationId xmlns:a16="http://schemas.microsoft.com/office/drawing/2014/main" xmlns="" id="{00000000-0008-0000-0000-00001B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15" name="Text Box 1710">
          <a:extLst>
            <a:ext uri="{FF2B5EF4-FFF2-40B4-BE49-F238E27FC236}">
              <a16:creationId xmlns:a16="http://schemas.microsoft.com/office/drawing/2014/main" xmlns="" id="{00000000-0008-0000-0000-00001C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16" name="Text Box 1713">
          <a:extLst>
            <a:ext uri="{FF2B5EF4-FFF2-40B4-BE49-F238E27FC236}">
              <a16:creationId xmlns:a16="http://schemas.microsoft.com/office/drawing/2014/main" xmlns="" id="{00000000-0008-0000-0000-00001D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17" name="Text Box 1716">
          <a:extLst>
            <a:ext uri="{FF2B5EF4-FFF2-40B4-BE49-F238E27FC236}">
              <a16:creationId xmlns:a16="http://schemas.microsoft.com/office/drawing/2014/main" xmlns="" id="{00000000-0008-0000-0000-00001E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18" name="Text Box 1719">
          <a:extLst>
            <a:ext uri="{FF2B5EF4-FFF2-40B4-BE49-F238E27FC236}">
              <a16:creationId xmlns:a16="http://schemas.microsoft.com/office/drawing/2014/main" xmlns="" id="{00000000-0008-0000-0000-00001F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19" name="Text Box 1722">
          <a:extLst>
            <a:ext uri="{FF2B5EF4-FFF2-40B4-BE49-F238E27FC236}">
              <a16:creationId xmlns:a16="http://schemas.microsoft.com/office/drawing/2014/main" xmlns="" id="{00000000-0008-0000-0000-000020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20" name="Text Box 1725">
          <a:extLst>
            <a:ext uri="{FF2B5EF4-FFF2-40B4-BE49-F238E27FC236}">
              <a16:creationId xmlns:a16="http://schemas.microsoft.com/office/drawing/2014/main" xmlns="" id="{00000000-0008-0000-0000-000021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21" name="Text Box 1728">
          <a:extLst>
            <a:ext uri="{FF2B5EF4-FFF2-40B4-BE49-F238E27FC236}">
              <a16:creationId xmlns:a16="http://schemas.microsoft.com/office/drawing/2014/main" xmlns="" id="{00000000-0008-0000-0000-000022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22" name="Text Box 1731">
          <a:extLst>
            <a:ext uri="{FF2B5EF4-FFF2-40B4-BE49-F238E27FC236}">
              <a16:creationId xmlns:a16="http://schemas.microsoft.com/office/drawing/2014/main" xmlns="" id="{00000000-0008-0000-0000-000023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23" name="Text Box 1734">
          <a:extLst>
            <a:ext uri="{FF2B5EF4-FFF2-40B4-BE49-F238E27FC236}">
              <a16:creationId xmlns:a16="http://schemas.microsoft.com/office/drawing/2014/main" xmlns="" id="{00000000-0008-0000-0000-000024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24" name="Text Box 1737">
          <a:extLst>
            <a:ext uri="{FF2B5EF4-FFF2-40B4-BE49-F238E27FC236}">
              <a16:creationId xmlns:a16="http://schemas.microsoft.com/office/drawing/2014/main" xmlns="" id="{00000000-0008-0000-0000-000025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25" name="Text Box 1740">
          <a:extLst>
            <a:ext uri="{FF2B5EF4-FFF2-40B4-BE49-F238E27FC236}">
              <a16:creationId xmlns:a16="http://schemas.microsoft.com/office/drawing/2014/main" xmlns="" id="{00000000-0008-0000-0000-000026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26" name="Text Box 1743">
          <a:extLst>
            <a:ext uri="{FF2B5EF4-FFF2-40B4-BE49-F238E27FC236}">
              <a16:creationId xmlns:a16="http://schemas.microsoft.com/office/drawing/2014/main" xmlns="" id="{00000000-0008-0000-0000-000027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27" name="Text Box 1746">
          <a:extLst>
            <a:ext uri="{FF2B5EF4-FFF2-40B4-BE49-F238E27FC236}">
              <a16:creationId xmlns:a16="http://schemas.microsoft.com/office/drawing/2014/main" xmlns="" id="{00000000-0008-0000-0000-000028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28" name="Text Box 1749">
          <a:extLst>
            <a:ext uri="{FF2B5EF4-FFF2-40B4-BE49-F238E27FC236}">
              <a16:creationId xmlns:a16="http://schemas.microsoft.com/office/drawing/2014/main" xmlns="" id="{00000000-0008-0000-0000-000029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29" name="Text Box 1774">
          <a:extLst>
            <a:ext uri="{FF2B5EF4-FFF2-40B4-BE49-F238E27FC236}">
              <a16:creationId xmlns:a16="http://schemas.microsoft.com/office/drawing/2014/main" xmlns="" id="{00000000-0008-0000-0000-00002A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30" name="Text Box 1777">
          <a:extLst>
            <a:ext uri="{FF2B5EF4-FFF2-40B4-BE49-F238E27FC236}">
              <a16:creationId xmlns:a16="http://schemas.microsoft.com/office/drawing/2014/main" xmlns="" id="{00000000-0008-0000-0000-00002B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31" name="Text Box 1780">
          <a:extLst>
            <a:ext uri="{FF2B5EF4-FFF2-40B4-BE49-F238E27FC236}">
              <a16:creationId xmlns:a16="http://schemas.microsoft.com/office/drawing/2014/main" xmlns="" id="{00000000-0008-0000-0000-00002C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32" name="Text Box 1783">
          <a:extLst>
            <a:ext uri="{FF2B5EF4-FFF2-40B4-BE49-F238E27FC236}">
              <a16:creationId xmlns:a16="http://schemas.microsoft.com/office/drawing/2014/main" xmlns="" id="{00000000-0008-0000-0000-00002D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33" name="Text Box 1786">
          <a:extLst>
            <a:ext uri="{FF2B5EF4-FFF2-40B4-BE49-F238E27FC236}">
              <a16:creationId xmlns:a16="http://schemas.microsoft.com/office/drawing/2014/main" xmlns="" id="{00000000-0008-0000-0000-00002E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34" name="Text Box 1789">
          <a:extLst>
            <a:ext uri="{FF2B5EF4-FFF2-40B4-BE49-F238E27FC236}">
              <a16:creationId xmlns:a16="http://schemas.microsoft.com/office/drawing/2014/main" xmlns="" id="{00000000-0008-0000-0000-00002F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35" name="Text Box 1792">
          <a:extLst>
            <a:ext uri="{FF2B5EF4-FFF2-40B4-BE49-F238E27FC236}">
              <a16:creationId xmlns:a16="http://schemas.microsoft.com/office/drawing/2014/main" xmlns="" id="{00000000-0008-0000-0000-000030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36" name="Text Box 1795">
          <a:extLst>
            <a:ext uri="{FF2B5EF4-FFF2-40B4-BE49-F238E27FC236}">
              <a16:creationId xmlns:a16="http://schemas.microsoft.com/office/drawing/2014/main" xmlns="" id="{00000000-0008-0000-0000-000031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37" name="Text Box 1798">
          <a:extLst>
            <a:ext uri="{FF2B5EF4-FFF2-40B4-BE49-F238E27FC236}">
              <a16:creationId xmlns:a16="http://schemas.microsoft.com/office/drawing/2014/main" xmlns="" id="{00000000-0008-0000-0000-000032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38" name="Text Box 1801">
          <a:extLst>
            <a:ext uri="{FF2B5EF4-FFF2-40B4-BE49-F238E27FC236}">
              <a16:creationId xmlns:a16="http://schemas.microsoft.com/office/drawing/2014/main" xmlns="" id="{00000000-0008-0000-0000-000033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39" name="Text Box 1804">
          <a:extLst>
            <a:ext uri="{FF2B5EF4-FFF2-40B4-BE49-F238E27FC236}">
              <a16:creationId xmlns:a16="http://schemas.microsoft.com/office/drawing/2014/main" xmlns="" id="{00000000-0008-0000-0000-000034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40" name="Text Box 1807">
          <a:extLst>
            <a:ext uri="{FF2B5EF4-FFF2-40B4-BE49-F238E27FC236}">
              <a16:creationId xmlns:a16="http://schemas.microsoft.com/office/drawing/2014/main" xmlns="" id="{00000000-0008-0000-0000-000035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41" name="Text Box 1810">
          <a:extLst>
            <a:ext uri="{FF2B5EF4-FFF2-40B4-BE49-F238E27FC236}">
              <a16:creationId xmlns:a16="http://schemas.microsoft.com/office/drawing/2014/main" xmlns="" id="{00000000-0008-0000-0000-000036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42" name="Text Box 1813">
          <a:extLst>
            <a:ext uri="{FF2B5EF4-FFF2-40B4-BE49-F238E27FC236}">
              <a16:creationId xmlns:a16="http://schemas.microsoft.com/office/drawing/2014/main" xmlns="" id="{00000000-0008-0000-0000-000037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43" name="Text Box 1816">
          <a:extLst>
            <a:ext uri="{FF2B5EF4-FFF2-40B4-BE49-F238E27FC236}">
              <a16:creationId xmlns:a16="http://schemas.microsoft.com/office/drawing/2014/main" xmlns="" id="{00000000-0008-0000-0000-000038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44" name="Text Box 1841">
          <a:extLst>
            <a:ext uri="{FF2B5EF4-FFF2-40B4-BE49-F238E27FC236}">
              <a16:creationId xmlns:a16="http://schemas.microsoft.com/office/drawing/2014/main" xmlns="" id="{00000000-0008-0000-0000-000039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45" name="Text Box 1844">
          <a:extLst>
            <a:ext uri="{FF2B5EF4-FFF2-40B4-BE49-F238E27FC236}">
              <a16:creationId xmlns:a16="http://schemas.microsoft.com/office/drawing/2014/main" xmlns="" id="{00000000-0008-0000-0000-00003A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46" name="Text Box 1847">
          <a:extLst>
            <a:ext uri="{FF2B5EF4-FFF2-40B4-BE49-F238E27FC236}">
              <a16:creationId xmlns:a16="http://schemas.microsoft.com/office/drawing/2014/main" xmlns="" id="{00000000-0008-0000-0000-00003B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47" name="Text Box 1850">
          <a:extLst>
            <a:ext uri="{FF2B5EF4-FFF2-40B4-BE49-F238E27FC236}">
              <a16:creationId xmlns:a16="http://schemas.microsoft.com/office/drawing/2014/main" xmlns="" id="{00000000-0008-0000-0000-00003C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48" name="Text Box 1853">
          <a:extLst>
            <a:ext uri="{FF2B5EF4-FFF2-40B4-BE49-F238E27FC236}">
              <a16:creationId xmlns:a16="http://schemas.microsoft.com/office/drawing/2014/main" xmlns="" id="{00000000-0008-0000-0000-00003D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49" name="Text Box 1856">
          <a:extLst>
            <a:ext uri="{FF2B5EF4-FFF2-40B4-BE49-F238E27FC236}">
              <a16:creationId xmlns:a16="http://schemas.microsoft.com/office/drawing/2014/main" xmlns="" id="{00000000-0008-0000-0000-00003E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50" name="Text Box 1859">
          <a:extLst>
            <a:ext uri="{FF2B5EF4-FFF2-40B4-BE49-F238E27FC236}">
              <a16:creationId xmlns:a16="http://schemas.microsoft.com/office/drawing/2014/main" xmlns="" id="{00000000-0008-0000-0000-00003F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51" name="Text Box 1862">
          <a:extLst>
            <a:ext uri="{FF2B5EF4-FFF2-40B4-BE49-F238E27FC236}">
              <a16:creationId xmlns:a16="http://schemas.microsoft.com/office/drawing/2014/main" xmlns="" id="{00000000-0008-0000-0000-000040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52" name="Text Box 1865">
          <a:extLst>
            <a:ext uri="{FF2B5EF4-FFF2-40B4-BE49-F238E27FC236}">
              <a16:creationId xmlns:a16="http://schemas.microsoft.com/office/drawing/2014/main" xmlns="" id="{00000000-0008-0000-0000-000041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53" name="Text Box 1868">
          <a:extLst>
            <a:ext uri="{FF2B5EF4-FFF2-40B4-BE49-F238E27FC236}">
              <a16:creationId xmlns:a16="http://schemas.microsoft.com/office/drawing/2014/main" xmlns="" id="{00000000-0008-0000-0000-000042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54" name="Text Box 1871">
          <a:extLst>
            <a:ext uri="{FF2B5EF4-FFF2-40B4-BE49-F238E27FC236}">
              <a16:creationId xmlns:a16="http://schemas.microsoft.com/office/drawing/2014/main" xmlns="" id="{00000000-0008-0000-0000-000043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55" name="Text Box 1874">
          <a:extLst>
            <a:ext uri="{FF2B5EF4-FFF2-40B4-BE49-F238E27FC236}">
              <a16:creationId xmlns:a16="http://schemas.microsoft.com/office/drawing/2014/main" xmlns="" id="{00000000-0008-0000-0000-000044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56" name="Text Box 1877">
          <a:extLst>
            <a:ext uri="{FF2B5EF4-FFF2-40B4-BE49-F238E27FC236}">
              <a16:creationId xmlns:a16="http://schemas.microsoft.com/office/drawing/2014/main" xmlns="" id="{00000000-0008-0000-0000-000045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57" name="Text Box 1880">
          <a:extLst>
            <a:ext uri="{FF2B5EF4-FFF2-40B4-BE49-F238E27FC236}">
              <a16:creationId xmlns:a16="http://schemas.microsoft.com/office/drawing/2014/main" xmlns="" id="{00000000-0008-0000-0000-000046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58" name="Text Box 1883">
          <a:extLst>
            <a:ext uri="{FF2B5EF4-FFF2-40B4-BE49-F238E27FC236}">
              <a16:creationId xmlns:a16="http://schemas.microsoft.com/office/drawing/2014/main" xmlns="" id="{00000000-0008-0000-0000-000047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59" name="Text Box 1908">
          <a:extLst>
            <a:ext uri="{FF2B5EF4-FFF2-40B4-BE49-F238E27FC236}">
              <a16:creationId xmlns:a16="http://schemas.microsoft.com/office/drawing/2014/main" xmlns="" id="{00000000-0008-0000-0000-000048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60" name="Text Box 1911">
          <a:extLst>
            <a:ext uri="{FF2B5EF4-FFF2-40B4-BE49-F238E27FC236}">
              <a16:creationId xmlns:a16="http://schemas.microsoft.com/office/drawing/2014/main" xmlns="" id="{00000000-0008-0000-0000-000049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61" name="Text Box 1914">
          <a:extLst>
            <a:ext uri="{FF2B5EF4-FFF2-40B4-BE49-F238E27FC236}">
              <a16:creationId xmlns:a16="http://schemas.microsoft.com/office/drawing/2014/main" xmlns="" id="{00000000-0008-0000-0000-00004A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62" name="Text Box 1917">
          <a:extLst>
            <a:ext uri="{FF2B5EF4-FFF2-40B4-BE49-F238E27FC236}">
              <a16:creationId xmlns:a16="http://schemas.microsoft.com/office/drawing/2014/main" xmlns="" id="{00000000-0008-0000-0000-00004B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63" name="Text Box 1920">
          <a:extLst>
            <a:ext uri="{FF2B5EF4-FFF2-40B4-BE49-F238E27FC236}">
              <a16:creationId xmlns:a16="http://schemas.microsoft.com/office/drawing/2014/main" xmlns="" id="{00000000-0008-0000-0000-00004C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64" name="Text Box 1923">
          <a:extLst>
            <a:ext uri="{FF2B5EF4-FFF2-40B4-BE49-F238E27FC236}">
              <a16:creationId xmlns:a16="http://schemas.microsoft.com/office/drawing/2014/main" xmlns="" id="{00000000-0008-0000-0000-00004D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65" name="Text Box 1926">
          <a:extLst>
            <a:ext uri="{FF2B5EF4-FFF2-40B4-BE49-F238E27FC236}">
              <a16:creationId xmlns:a16="http://schemas.microsoft.com/office/drawing/2014/main" xmlns="" id="{00000000-0008-0000-0000-00004E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66" name="Text Box 1929">
          <a:extLst>
            <a:ext uri="{FF2B5EF4-FFF2-40B4-BE49-F238E27FC236}">
              <a16:creationId xmlns:a16="http://schemas.microsoft.com/office/drawing/2014/main" xmlns="" id="{00000000-0008-0000-0000-00004F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67" name="Text Box 1932">
          <a:extLst>
            <a:ext uri="{FF2B5EF4-FFF2-40B4-BE49-F238E27FC236}">
              <a16:creationId xmlns:a16="http://schemas.microsoft.com/office/drawing/2014/main" xmlns="" id="{00000000-0008-0000-0000-000050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68" name="Text Box 1935">
          <a:extLst>
            <a:ext uri="{FF2B5EF4-FFF2-40B4-BE49-F238E27FC236}">
              <a16:creationId xmlns:a16="http://schemas.microsoft.com/office/drawing/2014/main" xmlns="" id="{00000000-0008-0000-0000-000051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69" name="Text Box 1938">
          <a:extLst>
            <a:ext uri="{FF2B5EF4-FFF2-40B4-BE49-F238E27FC236}">
              <a16:creationId xmlns:a16="http://schemas.microsoft.com/office/drawing/2014/main" xmlns="" id="{00000000-0008-0000-0000-000052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70" name="Text Box 1941">
          <a:extLst>
            <a:ext uri="{FF2B5EF4-FFF2-40B4-BE49-F238E27FC236}">
              <a16:creationId xmlns:a16="http://schemas.microsoft.com/office/drawing/2014/main" xmlns="" id="{00000000-0008-0000-0000-000053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71" name="Text Box 1944">
          <a:extLst>
            <a:ext uri="{FF2B5EF4-FFF2-40B4-BE49-F238E27FC236}">
              <a16:creationId xmlns:a16="http://schemas.microsoft.com/office/drawing/2014/main" xmlns="" id="{00000000-0008-0000-0000-000054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72" name="Text Box 1947">
          <a:extLst>
            <a:ext uri="{FF2B5EF4-FFF2-40B4-BE49-F238E27FC236}">
              <a16:creationId xmlns:a16="http://schemas.microsoft.com/office/drawing/2014/main" xmlns="" id="{00000000-0008-0000-0000-000055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73" name="Text Box 1950">
          <a:extLst>
            <a:ext uri="{FF2B5EF4-FFF2-40B4-BE49-F238E27FC236}">
              <a16:creationId xmlns:a16="http://schemas.microsoft.com/office/drawing/2014/main" xmlns="" id="{00000000-0008-0000-0000-000056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74" name="Text Box 1975">
          <a:extLst>
            <a:ext uri="{FF2B5EF4-FFF2-40B4-BE49-F238E27FC236}">
              <a16:creationId xmlns:a16="http://schemas.microsoft.com/office/drawing/2014/main" xmlns="" id="{00000000-0008-0000-0000-000057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75" name="Text Box 1978">
          <a:extLst>
            <a:ext uri="{FF2B5EF4-FFF2-40B4-BE49-F238E27FC236}">
              <a16:creationId xmlns:a16="http://schemas.microsoft.com/office/drawing/2014/main" xmlns="" id="{00000000-0008-0000-0000-000058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76" name="Text Box 1981">
          <a:extLst>
            <a:ext uri="{FF2B5EF4-FFF2-40B4-BE49-F238E27FC236}">
              <a16:creationId xmlns:a16="http://schemas.microsoft.com/office/drawing/2014/main" xmlns="" id="{00000000-0008-0000-0000-000059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77" name="Text Box 1984">
          <a:extLst>
            <a:ext uri="{FF2B5EF4-FFF2-40B4-BE49-F238E27FC236}">
              <a16:creationId xmlns:a16="http://schemas.microsoft.com/office/drawing/2014/main" xmlns="" id="{00000000-0008-0000-0000-00005A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78" name="Text Box 1987">
          <a:extLst>
            <a:ext uri="{FF2B5EF4-FFF2-40B4-BE49-F238E27FC236}">
              <a16:creationId xmlns:a16="http://schemas.microsoft.com/office/drawing/2014/main" xmlns="" id="{00000000-0008-0000-0000-00005B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79" name="Text Box 1990">
          <a:extLst>
            <a:ext uri="{FF2B5EF4-FFF2-40B4-BE49-F238E27FC236}">
              <a16:creationId xmlns:a16="http://schemas.microsoft.com/office/drawing/2014/main" xmlns="" id="{00000000-0008-0000-0000-00005C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80" name="Text Box 1993">
          <a:extLst>
            <a:ext uri="{FF2B5EF4-FFF2-40B4-BE49-F238E27FC236}">
              <a16:creationId xmlns:a16="http://schemas.microsoft.com/office/drawing/2014/main" xmlns="" id="{00000000-0008-0000-0000-00005D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81" name="Text Box 1996">
          <a:extLst>
            <a:ext uri="{FF2B5EF4-FFF2-40B4-BE49-F238E27FC236}">
              <a16:creationId xmlns:a16="http://schemas.microsoft.com/office/drawing/2014/main" xmlns="" id="{00000000-0008-0000-0000-00005E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82" name="Text Box 1999">
          <a:extLst>
            <a:ext uri="{FF2B5EF4-FFF2-40B4-BE49-F238E27FC236}">
              <a16:creationId xmlns:a16="http://schemas.microsoft.com/office/drawing/2014/main" xmlns="" id="{00000000-0008-0000-0000-00005F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83" name="Text Box 2002">
          <a:extLst>
            <a:ext uri="{FF2B5EF4-FFF2-40B4-BE49-F238E27FC236}">
              <a16:creationId xmlns:a16="http://schemas.microsoft.com/office/drawing/2014/main" xmlns="" id="{00000000-0008-0000-0000-000060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84" name="Text Box 2005">
          <a:extLst>
            <a:ext uri="{FF2B5EF4-FFF2-40B4-BE49-F238E27FC236}">
              <a16:creationId xmlns:a16="http://schemas.microsoft.com/office/drawing/2014/main" xmlns="" id="{00000000-0008-0000-0000-000061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85" name="Text Box 2008">
          <a:extLst>
            <a:ext uri="{FF2B5EF4-FFF2-40B4-BE49-F238E27FC236}">
              <a16:creationId xmlns:a16="http://schemas.microsoft.com/office/drawing/2014/main" xmlns="" id="{00000000-0008-0000-0000-000062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86" name="Text Box 2011">
          <a:extLst>
            <a:ext uri="{FF2B5EF4-FFF2-40B4-BE49-F238E27FC236}">
              <a16:creationId xmlns:a16="http://schemas.microsoft.com/office/drawing/2014/main" xmlns="" id="{00000000-0008-0000-0000-000063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87" name="Text Box 2014">
          <a:extLst>
            <a:ext uri="{FF2B5EF4-FFF2-40B4-BE49-F238E27FC236}">
              <a16:creationId xmlns:a16="http://schemas.microsoft.com/office/drawing/2014/main" xmlns="" id="{00000000-0008-0000-0000-000064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88" name="Text Box 2017">
          <a:extLst>
            <a:ext uri="{FF2B5EF4-FFF2-40B4-BE49-F238E27FC236}">
              <a16:creationId xmlns:a16="http://schemas.microsoft.com/office/drawing/2014/main" xmlns="" id="{00000000-0008-0000-0000-000065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89" name="Text Box 2042">
          <a:extLst>
            <a:ext uri="{FF2B5EF4-FFF2-40B4-BE49-F238E27FC236}">
              <a16:creationId xmlns:a16="http://schemas.microsoft.com/office/drawing/2014/main" xmlns="" id="{00000000-0008-0000-0000-000066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90" name="Text Box 2045">
          <a:extLst>
            <a:ext uri="{FF2B5EF4-FFF2-40B4-BE49-F238E27FC236}">
              <a16:creationId xmlns:a16="http://schemas.microsoft.com/office/drawing/2014/main" xmlns="" id="{00000000-0008-0000-0000-000067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91" name="Text Box 2048">
          <a:extLst>
            <a:ext uri="{FF2B5EF4-FFF2-40B4-BE49-F238E27FC236}">
              <a16:creationId xmlns:a16="http://schemas.microsoft.com/office/drawing/2014/main" xmlns="" id="{00000000-0008-0000-0000-000068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92" name="Text Box 2051">
          <a:extLst>
            <a:ext uri="{FF2B5EF4-FFF2-40B4-BE49-F238E27FC236}">
              <a16:creationId xmlns:a16="http://schemas.microsoft.com/office/drawing/2014/main" xmlns="" id="{00000000-0008-0000-0000-000069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93" name="Text Box 2054">
          <a:extLst>
            <a:ext uri="{FF2B5EF4-FFF2-40B4-BE49-F238E27FC236}">
              <a16:creationId xmlns:a16="http://schemas.microsoft.com/office/drawing/2014/main" xmlns="" id="{00000000-0008-0000-0000-00006A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94" name="Text Box 2057">
          <a:extLst>
            <a:ext uri="{FF2B5EF4-FFF2-40B4-BE49-F238E27FC236}">
              <a16:creationId xmlns:a16="http://schemas.microsoft.com/office/drawing/2014/main" xmlns="" id="{00000000-0008-0000-0000-00006B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95" name="Text Box 2060">
          <a:extLst>
            <a:ext uri="{FF2B5EF4-FFF2-40B4-BE49-F238E27FC236}">
              <a16:creationId xmlns:a16="http://schemas.microsoft.com/office/drawing/2014/main" xmlns="" id="{00000000-0008-0000-0000-00006C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96" name="Text Box 2063">
          <a:extLst>
            <a:ext uri="{FF2B5EF4-FFF2-40B4-BE49-F238E27FC236}">
              <a16:creationId xmlns:a16="http://schemas.microsoft.com/office/drawing/2014/main" xmlns="" id="{00000000-0008-0000-0000-00006D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97" name="Text Box 2066">
          <a:extLst>
            <a:ext uri="{FF2B5EF4-FFF2-40B4-BE49-F238E27FC236}">
              <a16:creationId xmlns:a16="http://schemas.microsoft.com/office/drawing/2014/main" xmlns="" id="{00000000-0008-0000-0000-00006E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98" name="Text Box 2069">
          <a:extLst>
            <a:ext uri="{FF2B5EF4-FFF2-40B4-BE49-F238E27FC236}">
              <a16:creationId xmlns:a16="http://schemas.microsoft.com/office/drawing/2014/main" xmlns="" id="{00000000-0008-0000-0000-00006F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099" name="Text Box 2072">
          <a:extLst>
            <a:ext uri="{FF2B5EF4-FFF2-40B4-BE49-F238E27FC236}">
              <a16:creationId xmlns:a16="http://schemas.microsoft.com/office/drawing/2014/main" xmlns="" id="{00000000-0008-0000-0000-000070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00" name="Text Box 2075">
          <a:extLst>
            <a:ext uri="{FF2B5EF4-FFF2-40B4-BE49-F238E27FC236}">
              <a16:creationId xmlns:a16="http://schemas.microsoft.com/office/drawing/2014/main" xmlns="" id="{00000000-0008-0000-0000-000071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01" name="Text Box 2078">
          <a:extLst>
            <a:ext uri="{FF2B5EF4-FFF2-40B4-BE49-F238E27FC236}">
              <a16:creationId xmlns:a16="http://schemas.microsoft.com/office/drawing/2014/main" xmlns="" id="{00000000-0008-0000-0000-000072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02" name="Text Box 2081">
          <a:extLst>
            <a:ext uri="{FF2B5EF4-FFF2-40B4-BE49-F238E27FC236}">
              <a16:creationId xmlns:a16="http://schemas.microsoft.com/office/drawing/2014/main" xmlns="" id="{00000000-0008-0000-0000-000073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03" name="Text Box 2084">
          <a:extLst>
            <a:ext uri="{FF2B5EF4-FFF2-40B4-BE49-F238E27FC236}">
              <a16:creationId xmlns:a16="http://schemas.microsoft.com/office/drawing/2014/main" xmlns="" id="{00000000-0008-0000-0000-000074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04" name="Text Box 2109">
          <a:extLst>
            <a:ext uri="{FF2B5EF4-FFF2-40B4-BE49-F238E27FC236}">
              <a16:creationId xmlns:a16="http://schemas.microsoft.com/office/drawing/2014/main" xmlns="" id="{00000000-0008-0000-0000-000075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05" name="Text Box 2112">
          <a:extLst>
            <a:ext uri="{FF2B5EF4-FFF2-40B4-BE49-F238E27FC236}">
              <a16:creationId xmlns:a16="http://schemas.microsoft.com/office/drawing/2014/main" xmlns="" id="{00000000-0008-0000-0000-000076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06" name="Text Box 2115">
          <a:extLst>
            <a:ext uri="{FF2B5EF4-FFF2-40B4-BE49-F238E27FC236}">
              <a16:creationId xmlns:a16="http://schemas.microsoft.com/office/drawing/2014/main" xmlns="" id="{00000000-0008-0000-0000-000077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07" name="Text Box 2118">
          <a:extLst>
            <a:ext uri="{FF2B5EF4-FFF2-40B4-BE49-F238E27FC236}">
              <a16:creationId xmlns:a16="http://schemas.microsoft.com/office/drawing/2014/main" xmlns="" id="{00000000-0008-0000-0000-000078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08" name="Text Box 2121">
          <a:extLst>
            <a:ext uri="{FF2B5EF4-FFF2-40B4-BE49-F238E27FC236}">
              <a16:creationId xmlns:a16="http://schemas.microsoft.com/office/drawing/2014/main" xmlns="" id="{00000000-0008-0000-0000-000079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09" name="Text Box 2124">
          <a:extLst>
            <a:ext uri="{FF2B5EF4-FFF2-40B4-BE49-F238E27FC236}">
              <a16:creationId xmlns:a16="http://schemas.microsoft.com/office/drawing/2014/main" xmlns="" id="{00000000-0008-0000-0000-00007A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10" name="Text Box 2127">
          <a:extLst>
            <a:ext uri="{FF2B5EF4-FFF2-40B4-BE49-F238E27FC236}">
              <a16:creationId xmlns:a16="http://schemas.microsoft.com/office/drawing/2014/main" xmlns="" id="{00000000-0008-0000-0000-00007B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11" name="Text Box 2130">
          <a:extLst>
            <a:ext uri="{FF2B5EF4-FFF2-40B4-BE49-F238E27FC236}">
              <a16:creationId xmlns:a16="http://schemas.microsoft.com/office/drawing/2014/main" xmlns="" id="{00000000-0008-0000-0000-00007C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12" name="Text Box 2133">
          <a:extLst>
            <a:ext uri="{FF2B5EF4-FFF2-40B4-BE49-F238E27FC236}">
              <a16:creationId xmlns:a16="http://schemas.microsoft.com/office/drawing/2014/main" xmlns="" id="{00000000-0008-0000-0000-00007D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13" name="Text Box 2136">
          <a:extLst>
            <a:ext uri="{FF2B5EF4-FFF2-40B4-BE49-F238E27FC236}">
              <a16:creationId xmlns:a16="http://schemas.microsoft.com/office/drawing/2014/main" xmlns="" id="{00000000-0008-0000-0000-00007E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14" name="Text Box 2139">
          <a:extLst>
            <a:ext uri="{FF2B5EF4-FFF2-40B4-BE49-F238E27FC236}">
              <a16:creationId xmlns:a16="http://schemas.microsoft.com/office/drawing/2014/main" xmlns="" id="{00000000-0008-0000-0000-00007F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15" name="Text Box 2142">
          <a:extLst>
            <a:ext uri="{FF2B5EF4-FFF2-40B4-BE49-F238E27FC236}">
              <a16:creationId xmlns:a16="http://schemas.microsoft.com/office/drawing/2014/main" xmlns="" id="{00000000-0008-0000-0000-000080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16" name="Text Box 2145">
          <a:extLst>
            <a:ext uri="{FF2B5EF4-FFF2-40B4-BE49-F238E27FC236}">
              <a16:creationId xmlns:a16="http://schemas.microsoft.com/office/drawing/2014/main" xmlns="" id="{00000000-0008-0000-0000-000081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17" name="Text Box 2148">
          <a:extLst>
            <a:ext uri="{FF2B5EF4-FFF2-40B4-BE49-F238E27FC236}">
              <a16:creationId xmlns:a16="http://schemas.microsoft.com/office/drawing/2014/main" xmlns="" id="{00000000-0008-0000-0000-000082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18" name="Text Box 2151">
          <a:extLst>
            <a:ext uri="{FF2B5EF4-FFF2-40B4-BE49-F238E27FC236}">
              <a16:creationId xmlns:a16="http://schemas.microsoft.com/office/drawing/2014/main" xmlns="" id="{00000000-0008-0000-0000-000083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19" name="Text Box 2176">
          <a:extLst>
            <a:ext uri="{FF2B5EF4-FFF2-40B4-BE49-F238E27FC236}">
              <a16:creationId xmlns:a16="http://schemas.microsoft.com/office/drawing/2014/main" xmlns="" id="{00000000-0008-0000-0000-000084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20" name="Text Box 2179">
          <a:extLst>
            <a:ext uri="{FF2B5EF4-FFF2-40B4-BE49-F238E27FC236}">
              <a16:creationId xmlns:a16="http://schemas.microsoft.com/office/drawing/2014/main" xmlns="" id="{00000000-0008-0000-0000-000085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21" name="Text Box 2182">
          <a:extLst>
            <a:ext uri="{FF2B5EF4-FFF2-40B4-BE49-F238E27FC236}">
              <a16:creationId xmlns:a16="http://schemas.microsoft.com/office/drawing/2014/main" xmlns="" id="{00000000-0008-0000-0000-000086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22" name="Text Box 2185">
          <a:extLst>
            <a:ext uri="{FF2B5EF4-FFF2-40B4-BE49-F238E27FC236}">
              <a16:creationId xmlns:a16="http://schemas.microsoft.com/office/drawing/2014/main" xmlns="" id="{00000000-0008-0000-0000-000087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23" name="Text Box 2188">
          <a:extLst>
            <a:ext uri="{FF2B5EF4-FFF2-40B4-BE49-F238E27FC236}">
              <a16:creationId xmlns:a16="http://schemas.microsoft.com/office/drawing/2014/main" xmlns="" id="{00000000-0008-0000-0000-000088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24" name="Text Box 2191">
          <a:extLst>
            <a:ext uri="{FF2B5EF4-FFF2-40B4-BE49-F238E27FC236}">
              <a16:creationId xmlns:a16="http://schemas.microsoft.com/office/drawing/2014/main" xmlns="" id="{00000000-0008-0000-0000-000089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25" name="Text Box 2194">
          <a:extLst>
            <a:ext uri="{FF2B5EF4-FFF2-40B4-BE49-F238E27FC236}">
              <a16:creationId xmlns:a16="http://schemas.microsoft.com/office/drawing/2014/main" xmlns="" id="{00000000-0008-0000-0000-00008A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26" name="Text Box 2197">
          <a:extLst>
            <a:ext uri="{FF2B5EF4-FFF2-40B4-BE49-F238E27FC236}">
              <a16:creationId xmlns:a16="http://schemas.microsoft.com/office/drawing/2014/main" xmlns="" id="{00000000-0008-0000-0000-00008B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27" name="Text Box 2200">
          <a:extLst>
            <a:ext uri="{FF2B5EF4-FFF2-40B4-BE49-F238E27FC236}">
              <a16:creationId xmlns:a16="http://schemas.microsoft.com/office/drawing/2014/main" xmlns="" id="{00000000-0008-0000-0000-00008C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28" name="Text Box 2203">
          <a:extLst>
            <a:ext uri="{FF2B5EF4-FFF2-40B4-BE49-F238E27FC236}">
              <a16:creationId xmlns:a16="http://schemas.microsoft.com/office/drawing/2014/main" xmlns="" id="{00000000-0008-0000-0000-00008D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29" name="Text Box 2206">
          <a:extLst>
            <a:ext uri="{FF2B5EF4-FFF2-40B4-BE49-F238E27FC236}">
              <a16:creationId xmlns:a16="http://schemas.microsoft.com/office/drawing/2014/main" xmlns="" id="{00000000-0008-0000-0000-00008E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30" name="Text Box 2209">
          <a:extLst>
            <a:ext uri="{FF2B5EF4-FFF2-40B4-BE49-F238E27FC236}">
              <a16:creationId xmlns:a16="http://schemas.microsoft.com/office/drawing/2014/main" xmlns="" id="{00000000-0008-0000-0000-00008F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31" name="Text Box 2212">
          <a:extLst>
            <a:ext uri="{FF2B5EF4-FFF2-40B4-BE49-F238E27FC236}">
              <a16:creationId xmlns:a16="http://schemas.microsoft.com/office/drawing/2014/main" xmlns="" id="{00000000-0008-0000-0000-000090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32" name="Text Box 2215">
          <a:extLst>
            <a:ext uri="{FF2B5EF4-FFF2-40B4-BE49-F238E27FC236}">
              <a16:creationId xmlns:a16="http://schemas.microsoft.com/office/drawing/2014/main" xmlns="" id="{00000000-0008-0000-0000-000091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33" name="Text Box 2218">
          <a:extLst>
            <a:ext uri="{FF2B5EF4-FFF2-40B4-BE49-F238E27FC236}">
              <a16:creationId xmlns:a16="http://schemas.microsoft.com/office/drawing/2014/main" xmlns="" id="{00000000-0008-0000-0000-000092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34" name="Text Box 2243">
          <a:extLst>
            <a:ext uri="{FF2B5EF4-FFF2-40B4-BE49-F238E27FC236}">
              <a16:creationId xmlns:a16="http://schemas.microsoft.com/office/drawing/2014/main" xmlns="" id="{00000000-0008-0000-0000-000093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35" name="Text Box 2246">
          <a:extLst>
            <a:ext uri="{FF2B5EF4-FFF2-40B4-BE49-F238E27FC236}">
              <a16:creationId xmlns:a16="http://schemas.microsoft.com/office/drawing/2014/main" xmlns="" id="{00000000-0008-0000-0000-000094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36" name="Text Box 2249">
          <a:extLst>
            <a:ext uri="{FF2B5EF4-FFF2-40B4-BE49-F238E27FC236}">
              <a16:creationId xmlns:a16="http://schemas.microsoft.com/office/drawing/2014/main" xmlns="" id="{00000000-0008-0000-0000-000095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37" name="Text Box 2252">
          <a:extLst>
            <a:ext uri="{FF2B5EF4-FFF2-40B4-BE49-F238E27FC236}">
              <a16:creationId xmlns:a16="http://schemas.microsoft.com/office/drawing/2014/main" xmlns="" id="{00000000-0008-0000-0000-000096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38" name="Text Box 2255">
          <a:extLst>
            <a:ext uri="{FF2B5EF4-FFF2-40B4-BE49-F238E27FC236}">
              <a16:creationId xmlns:a16="http://schemas.microsoft.com/office/drawing/2014/main" xmlns="" id="{00000000-0008-0000-0000-000097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39" name="Text Box 2258">
          <a:extLst>
            <a:ext uri="{FF2B5EF4-FFF2-40B4-BE49-F238E27FC236}">
              <a16:creationId xmlns:a16="http://schemas.microsoft.com/office/drawing/2014/main" xmlns="" id="{00000000-0008-0000-0000-000098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40" name="Text Box 2261">
          <a:extLst>
            <a:ext uri="{FF2B5EF4-FFF2-40B4-BE49-F238E27FC236}">
              <a16:creationId xmlns:a16="http://schemas.microsoft.com/office/drawing/2014/main" xmlns="" id="{00000000-0008-0000-0000-000099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41" name="Text Box 2264">
          <a:extLst>
            <a:ext uri="{FF2B5EF4-FFF2-40B4-BE49-F238E27FC236}">
              <a16:creationId xmlns:a16="http://schemas.microsoft.com/office/drawing/2014/main" xmlns="" id="{00000000-0008-0000-0000-00009A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42" name="Text Box 2267">
          <a:extLst>
            <a:ext uri="{FF2B5EF4-FFF2-40B4-BE49-F238E27FC236}">
              <a16:creationId xmlns:a16="http://schemas.microsoft.com/office/drawing/2014/main" xmlns="" id="{00000000-0008-0000-0000-00009B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43" name="Text Box 2270">
          <a:extLst>
            <a:ext uri="{FF2B5EF4-FFF2-40B4-BE49-F238E27FC236}">
              <a16:creationId xmlns:a16="http://schemas.microsoft.com/office/drawing/2014/main" xmlns="" id="{00000000-0008-0000-0000-00009C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44" name="Text Box 2273">
          <a:extLst>
            <a:ext uri="{FF2B5EF4-FFF2-40B4-BE49-F238E27FC236}">
              <a16:creationId xmlns:a16="http://schemas.microsoft.com/office/drawing/2014/main" xmlns="" id="{00000000-0008-0000-0000-00009D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45" name="Text Box 2276">
          <a:extLst>
            <a:ext uri="{FF2B5EF4-FFF2-40B4-BE49-F238E27FC236}">
              <a16:creationId xmlns:a16="http://schemas.microsoft.com/office/drawing/2014/main" xmlns="" id="{00000000-0008-0000-0000-00009E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46" name="Text Box 2279">
          <a:extLst>
            <a:ext uri="{FF2B5EF4-FFF2-40B4-BE49-F238E27FC236}">
              <a16:creationId xmlns:a16="http://schemas.microsoft.com/office/drawing/2014/main" xmlns="" id="{00000000-0008-0000-0000-00009F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47" name="Text Box 2282">
          <a:extLst>
            <a:ext uri="{FF2B5EF4-FFF2-40B4-BE49-F238E27FC236}">
              <a16:creationId xmlns:a16="http://schemas.microsoft.com/office/drawing/2014/main" xmlns="" id="{00000000-0008-0000-0000-0000A0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48" name="Text Box 2285">
          <a:extLst>
            <a:ext uri="{FF2B5EF4-FFF2-40B4-BE49-F238E27FC236}">
              <a16:creationId xmlns:a16="http://schemas.microsoft.com/office/drawing/2014/main" xmlns="" id="{00000000-0008-0000-0000-0000A1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49" name="Text Box 2310">
          <a:extLst>
            <a:ext uri="{FF2B5EF4-FFF2-40B4-BE49-F238E27FC236}">
              <a16:creationId xmlns:a16="http://schemas.microsoft.com/office/drawing/2014/main" xmlns="" id="{00000000-0008-0000-0000-0000A2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50" name="Text Box 2313">
          <a:extLst>
            <a:ext uri="{FF2B5EF4-FFF2-40B4-BE49-F238E27FC236}">
              <a16:creationId xmlns:a16="http://schemas.microsoft.com/office/drawing/2014/main" xmlns="" id="{00000000-0008-0000-0000-0000A3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51" name="Text Box 2316">
          <a:extLst>
            <a:ext uri="{FF2B5EF4-FFF2-40B4-BE49-F238E27FC236}">
              <a16:creationId xmlns:a16="http://schemas.microsoft.com/office/drawing/2014/main" xmlns="" id="{00000000-0008-0000-0000-0000A4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52" name="Text Box 2319">
          <a:extLst>
            <a:ext uri="{FF2B5EF4-FFF2-40B4-BE49-F238E27FC236}">
              <a16:creationId xmlns:a16="http://schemas.microsoft.com/office/drawing/2014/main" xmlns="" id="{00000000-0008-0000-0000-0000A5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53" name="Text Box 2322">
          <a:extLst>
            <a:ext uri="{FF2B5EF4-FFF2-40B4-BE49-F238E27FC236}">
              <a16:creationId xmlns:a16="http://schemas.microsoft.com/office/drawing/2014/main" xmlns="" id="{00000000-0008-0000-0000-0000A6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54" name="Text Box 2325">
          <a:extLst>
            <a:ext uri="{FF2B5EF4-FFF2-40B4-BE49-F238E27FC236}">
              <a16:creationId xmlns:a16="http://schemas.microsoft.com/office/drawing/2014/main" xmlns="" id="{00000000-0008-0000-0000-0000A7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55" name="Text Box 2328">
          <a:extLst>
            <a:ext uri="{FF2B5EF4-FFF2-40B4-BE49-F238E27FC236}">
              <a16:creationId xmlns:a16="http://schemas.microsoft.com/office/drawing/2014/main" xmlns="" id="{00000000-0008-0000-0000-0000A8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56" name="Text Box 2331">
          <a:extLst>
            <a:ext uri="{FF2B5EF4-FFF2-40B4-BE49-F238E27FC236}">
              <a16:creationId xmlns:a16="http://schemas.microsoft.com/office/drawing/2014/main" xmlns="" id="{00000000-0008-0000-0000-0000A9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57" name="Text Box 2334">
          <a:extLst>
            <a:ext uri="{FF2B5EF4-FFF2-40B4-BE49-F238E27FC236}">
              <a16:creationId xmlns:a16="http://schemas.microsoft.com/office/drawing/2014/main" xmlns="" id="{00000000-0008-0000-0000-0000AA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58" name="Text Box 2337">
          <a:extLst>
            <a:ext uri="{FF2B5EF4-FFF2-40B4-BE49-F238E27FC236}">
              <a16:creationId xmlns:a16="http://schemas.microsoft.com/office/drawing/2014/main" xmlns="" id="{00000000-0008-0000-0000-0000AB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59" name="Text Box 2340">
          <a:extLst>
            <a:ext uri="{FF2B5EF4-FFF2-40B4-BE49-F238E27FC236}">
              <a16:creationId xmlns:a16="http://schemas.microsoft.com/office/drawing/2014/main" xmlns="" id="{00000000-0008-0000-0000-0000AC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60" name="Text Box 2343">
          <a:extLst>
            <a:ext uri="{FF2B5EF4-FFF2-40B4-BE49-F238E27FC236}">
              <a16:creationId xmlns:a16="http://schemas.microsoft.com/office/drawing/2014/main" xmlns="" id="{00000000-0008-0000-0000-0000AD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61" name="Text Box 2346">
          <a:extLst>
            <a:ext uri="{FF2B5EF4-FFF2-40B4-BE49-F238E27FC236}">
              <a16:creationId xmlns:a16="http://schemas.microsoft.com/office/drawing/2014/main" xmlns="" id="{00000000-0008-0000-0000-0000AE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62" name="Text Box 2349">
          <a:extLst>
            <a:ext uri="{FF2B5EF4-FFF2-40B4-BE49-F238E27FC236}">
              <a16:creationId xmlns:a16="http://schemas.microsoft.com/office/drawing/2014/main" xmlns="" id="{00000000-0008-0000-0000-0000AF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63" name="Text Box 2352">
          <a:extLst>
            <a:ext uri="{FF2B5EF4-FFF2-40B4-BE49-F238E27FC236}">
              <a16:creationId xmlns:a16="http://schemas.microsoft.com/office/drawing/2014/main" xmlns="" id="{00000000-0008-0000-0000-0000B0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64" name="Text Box 2377">
          <a:extLst>
            <a:ext uri="{FF2B5EF4-FFF2-40B4-BE49-F238E27FC236}">
              <a16:creationId xmlns:a16="http://schemas.microsoft.com/office/drawing/2014/main" xmlns="" id="{00000000-0008-0000-0000-0000B1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65" name="Text Box 2380">
          <a:extLst>
            <a:ext uri="{FF2B5EF4-FFF2-40B4-BE49-F238E27FC236}">
              <a16:creationId xmlns:a16="http://schemas.microsoft.com/office/drawing/2014/main" xmlns="" id="{00000000-0008-0000-0000-0000B2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66" name="Text Box 2383">
          <a:extLst>
            <a:ext uri="{FF2B5EF4-FFF2-40B4-BE49-F238E27FC236}">
              <a16:creationId xmlns:a16="http://schemas.microsoft.com/office/drawing/2014/main" xmlns="" id="{00000000-0008-0000-0000-0000B3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67" name="Text Box 2386">
          <a:extLst>
            <a:ext uri="{FF2B5EF4-FFF2-40B4-BE49-F238E27FC236}">
              <a16:creationId xmlns:a16="http://schemas.microsoft.com/office/drawing/2014/main" xmlns="" id="{00000000-0008-0000-0000-0000B4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68" name="Text Box 2389">
          <a:extLst>
            <a:ext uri="{FF2B5EF4-FFF2-40B4-BE49-F238E27FC236}">
              <a16:creationId xmlns:a16="http://schemas.microsoft.com/office/drawing/2014/main" xmlns="" id="{00000000-0008-0000-0000-0000B5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69" name="Text Box 2392">
          <a:extLst>
            <a:ext uri="{FF2B5EF4-FFF2-40B4-BE49-F238E27FC236}">
              <a16:creationId xmlns:a16="http://schemas.microsoft.com/office/drawing/2014/main" xmlns="" id="{00000000-0008-0000-0000-0000B6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70" name="Text Box 2395">
          <a:extLst>
            <a:ext uri="{FF2B5EF4-FFF2-40B4-BE49-F238E27FC236}">
              <a16:creationId xmlns:a16="http://schemas.microsoft.com/office/drawing/2014/main" xmlns="" id="{00000000-0008-0000-0000-0000B7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71" name="Text Box 2398">
          <a:extLst>
            <a:ext uri="{FF2B5EF4-FFF2-40B4-BE49-F238E27FC236}">
              <a16:creationId xmlns:a16="http://schemas.microsoft.com/office/drawing/2014/main" xmlns="" id="{00000000-0008-0000-0000-0000B8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72" name="Text Box 2401">
          <a:extLst>
            <a:ext uri="{FF2B5EF4-FFF2-40B4-BE49-F238E27FC236}">
              <a16:creationId xmlns:a16="http://schemas.microsoft.com/office/drawing/2014/main" xmlns="" id="{00000000-0008-0000-0000-0000B9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73" name="Text Box 2404">
          <a:extLst>
            <a:ext uri="{FF2B5EF4-FFF2-40B4-BE49-F238E27FC236}">
              <a16:creationId xmlns:a16="http://schemas.microsoft.com/office/drawing/2014/main" xmlns="" id="{00000000-0008-0000-0000-0000BA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74" name="Text Box 2407">
          <a:extLst>
            <a:ext uri="{FF2B5EF4-FFF2-40B4-BE49-F238E27FC236}">
              <a16:creationId xmlns:a16="http://schemas.microsoft.com/office/drawing/2014/main" xmlns="" id="{00000000-0008-0000-0000-0000BB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75" name="Text Box 2410">
          <a:extLst>
            <a:ext uri="{FF2B5EF4-FFF2-40B4-BE49-F238E27FC236}">
              <a16:creationId xmlns:a16="http://schemas.microsoft.com/office/drawing/2014/main" xmlns="" id="{00000000-0008-0000-0000-0000BC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76" name="Text Box 2413">
          <a:extLst>
            <a:ext uri="{FF2B5EF4-FFF2-40B4-BE49-F238E27FC236}">
              <a16:creationId xmlns:a16="http://schemas.microsoft.com/office/drawing/2014/main" xmlns="" id="{00000000-0008-0000-0000-0000BD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77" name="Text Box 2416">
          <a:extLst>
            <a:ext uri="{FF2B5EF4-FFF2-40B4-BE49-F238E27FC236}">
              <a16:creationId xmlns:a16="http://schemas.microsoft.com/office/drawing/2014/main" xmlns="" id="{00000000-0008-0000-0000-0000BE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78" name="Text Box 2419">
          <a:extLst>
            <a:ext uri="{FF2B5EF4-FFF2-40B4-BE49-F238E27FC236}">
              <a16:creationId xmlns:a16="http://schemas.microsoft.com/office/drawing/2014/main" xmlns="" id="{00000000-0008-0000-0000-0000BF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79" name="Text Box 2444">
          <a:extLst>
            <a:ext uri="{FF2B5EF4-FFF2-40B4-BE49-F238E27FC236}">
              <a16:creationId xmlns:a16="http://schemas.microsoft.com/office/drawing/2014/main" xmlns="" id="{00000000-0008-0000-0000-0000C0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80" name="Text Box 2447">
          <a:extLst>
            <a:ext uri="{FF2B5EF4-FFF2-40B4-BE49-F238E27FC236}">
              <a16:creationId xmlns:a16="http://schemas.microsoft.com/office/drawing/2014/main" xmlns="" id="{00000000-0008-0000-0000-0000C1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81" name="Text Box 2450">
          <a:extLst>
            <a:ext uri="{FF2B5EF4-FFF2-40B4-BE49-F238E27FC236}">
              <a16:creationId xmlns:a16="http://schemas.microsoft.com/office/drawing/2014/main" xmlns="" id="{00000000-0008-0000-0000-0000C2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82" name="Text Box 2453">
          <a:extLst>
            <a:ext uri="{FF2B5EF4-FFF2-40B4-BE49-F238E27FC236}">
              <a16:creationId xmlns:a16="http://schemas.microsoft.com/office/drawing/2014/main" xmlns="" id="{00000000-0008-0000-0000-0000C3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83" name="Text Box 2456">
          <a:extLst>
            <a:ext uri="{FF2B5EF4-FFF2-40B4-BE49-F238E27FC236}">
              <a16:creationId xmlns:a16="http://schemas.microsoft.com/office/drawing/2014/main" xmlns="" id="{00000000-0008-0000-0000-0000C4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84" name="Text Box 2459">
          <a:extLst>
            <a:ext uri="{FF2B5EF4-FFF2-40B4-BE49-F238E27FC236}">
              <a16:creationId xmlns:a16="http://schemas.microsoft.com/office/drawing/2014/main" xmlns="" id="{00000000-0008-0000-0000-0000C5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85" name="Text Box 2462">
          <a:extLst>
            <a:ext uri="{FF2B5EF4-FFF2-40B4-BE49-F238E27FC236}">
              <a16:creationId xmlns:a16="http://schemas.microsoft.com/office/drawing/2014/main" xmlns="" id="{00000000-0008-0000-0000-0000C6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86" name="Text Box 2465">
          <a:extLst>
            <a:ext uri="{FF2B5EF4-FFF2-40B4-BE49-F238E27FC236}">
              <a16:creationId xmlns:a16="http://schemas.microsoft.com/office/drawing/2014/main" xmlns="" id="{00000000-0008-0000-0000-0000C7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87" name="Text Box 2468">
          <a:extLst>
            <a:ext uri="{FF2B5EF4-FFF2-40B4-BE49-F238E27FC236}">
              <a16:creationId xmlns:a16="http://schemas.microsoft.com/office/drawing/2014/main" xmlns="" id="{00000000-0008-0000-0000-0000C8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88" name="Text Box 2471">
          <a:extLst>
            <a:ext uri="{FF2B5EF4-FFF2-40B4-BE49-F238E27FC236}">
              <a16:creationId xmlns:a16="http://schemas.microsoft.com/office/drawing/2014/main" xmlns="" id="{00000000-0008-0000-0000-0000C9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89" name="Text Box 2474">
          <a:extLst>
            <a:ext uri="{FF2B5EF4-FFF2-40B4-BE49-F238E27FC236}">
              <a16:creationId xmlns:a16="http://schemas.microsoft.com/office/drawing/2014/main" xmlns="" id="{00000000-0008-0000-0000-0000CA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90" name="Text Box 2477">
          <a:extLst>
            <a:ext uri="{FF2B5EF4-FFF2-40B4-BE49-F238E27FC236}">
              <a16:creationId xmlns:a16="http://schemas.microsoft.com/office/drawing/2014/main" xmlns="" id="{00000000-0008-0000-0000-0000CB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91" name="Text Box 2480">
          <a:extLst>
            <a:ext uri="{FF2B5EF4-FFF2-40B4-BE49-F238E27FC236}">
              <a16:creationId xmlns:a16="http://schemas.microsoft.com/office/drawing/2014/main" xmlns="" id="{00000000-0008-0000-0000-0000CC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92" name="Text Box 2483">
          <a:extLst>
            <a:ext uri="{FF2B5EF4-FFF2-40B4-BE49-F238E27FC236}">
              <a16:creationId xmlns:a16="http://schemas.microsoft.com/office/drawing/2014/main" xmlns="" id="{00000000-0008-0000-0000-0000CD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93" name="Text Box 2486">
          <a:extLst>
            <a:ext uri="{FF2B5EF4-FFF2-40B4-BE49-F238E27FC236}">
              <a16:creationId xmlns:a16="http://schemas.microsoft.com/office/drawing/2014/main" xmlns="" id="{00000000-0008-0000-0000-0000CE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94" name="Text Box 2511">
          <a:extLst>
            <a:ext uri="{FF2B5EF4-FFF2-40B4-BE49-F238E27FC236}">
              <a16:creationId xmlns:a16="http://schemas.microsoft.com/office/drawing/2014/main" xmlns="" id="{00000000-0008-0000-0000-0000CF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95" name="Text Box 2514">
          <a:extLst>
            <a:ext uri="{FF2B5EF4-FFF2-40B4-BE49-F238E27FC236}">
              <a16:creationId xmlns:a16="http://schemas.microsoft.com/office/drawing/2014/main" xmlns="" id="{00000000-0008-0000-0000-0000D0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96" name="Text Box 2517">
          <a:extLst>
            <a:ext uri="{FF2B5EF4-FFF2-40B4-BE49-F238E27FC236}">
              <a16:creationId xmlns:a16="http://schemas.microsoft.com/office/drawing/2014/main" xmlns="" id="{00000000-0008-0000-0000-0000D1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97" name="Text Box 2520">
          <a:extLst>
            <a:ext uri="{FF2B5EF4-FFF2-40B4-BE49-F238E27FC236}">
              <a16:creationId xmlns:a16="http://schemas.microsoft.com/office/drawing/2014/main" xmlns="" id="{00000000-0008-0000-0000-0000D2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98" name="Text Box 2523">
          <a:extLst>
            <a:ext uri="{FF2B5EF4-FFF2-40B4-BE49-F238E27FC236}">
              <a16:creationId xmlns:a16="http://schemas.microsoft.com/office/drawing/2014/main" xmlns="" id="{00000000-0008-0000-0000-0000D3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199" name="Text Box 2526">
          <a:extLst>
            <a:ext uri="{FF2B5EF4-FFF2-40B4-BE49-F238E27FC236}">
              <a16:creationId xmlns:a16="http://schemas.microsoft.com/office/drawing/2014/main" xmlns="" id="{00000000-0008-0000-0000-0000D4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00" name="Text Box 2529">
          <a:extLst>
            <a:ext uri="{FF2B5EF4-FFF2-40B4-BE49-F238E27FC236}">
              <a16:creationId xmlns:a16="http://schemas.microsoft.com/office/drawing/2014/main" xmlns="" id="{00000000-0008-0000-0000-0000D5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01" name="Text Box 2532">
          <a:extLst>
            <a:ext uri="{FF2B5EF4-FFF2-40B4-BE49-F238E27FC236}">
              <a16:creationId xmlns:a16="http://schemas.microsoft.com/office/drawing/2014/main" xmlns="" id="{00000000-0008-0000-0000-0000D6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02" name="Text Box 2535">
          <a:extLst>
            <a:ext uri="{FF2B5EF4-FFF2-40B4-BE49-F238E27FC236}">
              <a16:creationId xmlns:a16="http://schemas.microsoft.com/office/drawing/2014/main" xmlns="" id="{00000000-0008-0000-0000-0000D7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03" name="Text Box 2538">
          <a:extLst>
            <a:ext uri="{FF2B5EF4-FFF2-40B4-BE49-F238E27FC236}">
              <a16:creationId xmlns:a16="http://schemas.microsoft.com/office/drawing/2014/main" xmlns="" id="{00000000-0008-0000-0000-0000D8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04" name="Text Box 2541">
          <a:extLst>
            <a:ext uri="{FF2B5EF4-FFF2-40B4-BE49-F238E27FC236}">
              <a16:creationId xmlns:a16="http://schemas.microsoft.com/office/drawing/2014/main" xmlns="" id="{00000000-0008-0000-0000-0000D9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05" name="Text Box 2544">
          <a:extLst>
            <a:ext uri="{FF2B5EF4-FFF2-40B4-BE49-F238E27FC236}">
              <a16:creationId xmlns:a16="http://schemas.microsoft.com/office/drawing/2014/main" xmlns="" id="{00000000-0008-0000-0000-0000DA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06" name="Text Box 2547">
          <a:extLst>
            <a:ext uri="{FF2B5EF4-FFF2-40B4-BE49-F238E27FC236}">
              <a16:creationId xmlns:a16="http://schemas.microsoft.com/office/drawing/2014/main" xmlns="" id="{00000000-0008-0000-0000-0000DB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07" name="Text Box 2550">
          <a:extLst>
            <a:ext uri="{FF2B5EF4-FFF2-40B4-BE49-F238E27FC236}">
              <a16:creationId xmlns:a16="http://schemas.microsoft.com/office/drawing/2014/main" xmlns="" id="{00000000-0008-0000-0000-0000DC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08" name="Text Box 2553">
          <a:extLst>
            <a:ext uri="{FF2B5EF4-FFF2-40B4-BE49-F238E27FC236}">
              <a16:creationId xmlns:a16="http://schemas.microsoft.com/office/drawing/2014/main" xmlns="" id="{00000000-0008-0000-0000-0000DD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09" name="Text Box 2578">
          <a:extLst>
            <a:ext uri="{FF2B5EF4-FFF2-40B4-BE49-F238E27FC236}">
              <a16:creationId xmlns:a16="http://schemas.microsoft.com/office/drawing/2014/main" xmlns="" id="{00000000-0008-0000-0000-0000DE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10" name="Text Box 2581">
          <a:extLst>
            <a:ext uri="{FF2B5EF4-FFF2-40B4-BE49-F238E27FC236}">
              <a16:creationId xmlns:a16="http://schemas.microsoft.com/office/drawing/2014/main" xmlns="" id="{00000000-0008-0000-0000-0000DF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11" name="Text Box 2584">
          <a:extLst>
            <a:ext uri="{FF2B5EF4-FFF2-40B4-BE49-F238E27FC236}">
              <a16:creationId xmlns:a16="http://schemas.microsoft.com/office/drawing/2014/main" xmlns="" id="{00000000-0008-0000-0000-0000E0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12" name="Text Box 2587">
          <a:extLst>
            <a:ext uri="{FF2B5EF4-FFF2-40B4-BE49-F238E27FC236}">
              <a16:creationId xmlns:a16="http://schemas.microsoft.com/office/drawing/2014/main" xmlns="" id="{00000000-0008-0000-0000-0000E1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13" name="Text Box 2590">
          <a:extLst>
            <a:ext uri="{FF2B5EF4-FFF2-40B4-BE49-F238E27FC236}">
              <a16:creationId xmlns:a16="http://schemas.microsoft.com/office/drawing/2014/main" xmlns="" id="{00000000-0008-0000-0000-0000E2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14" name="Text Box 2593">
          <a:extLst>
            <a:ext uri="{FF2B5EF4-FFF2-40B4-BE49-F238E27FC236}">
              <a16:creationId xmlns:a16="http://schemas.microsoft.com/office/drawing/2014/main" xmlns="" id="{00000000-0008-0000-0000-0000E3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15" name="Text Box 2596">
          <a:extLst>
            <a:ext uri="{FF2B5EF4-FFF2-40B4-BE49-F238E27FC236}">
              <a16:creationId xmlns:a16="http://schemas.microsoft.com/office/drawing/2014/main" xmlns="" id="{00000000-0008-0000-0000-0000E4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16" name="Text Box 2599">
          <a:extLst>
            <a:ext uri="{FF2B5EF4-FFF2-40B4-BE49-F238E27FC236}">
              <a16:creationId xmlns:a16="http://schemas.microsoft.com/office/drawing/2014/main" xmlns="" id="{00000000-0008-0000-0000-0000E5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17" name="Text Box 2602">
          <a:extLst>
            <a:ext uri="{FF2B5EF4-FFF2-40B4-BE49-F238E27FC236}">
              <a16:creationId xmlns:a16="http://schemas.microsoft.com/office/drawing/2014/main" xmlns="" id="{00000000-0008-0000-0000-0000E6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18" name="Text Box 2605">
          <a:extLst>
            <a:ext uri="{FF2B5EF4-FFF2-40B4-BE49-F238E27FC236}">
              <a16:creationId xmlns:a16="http://schemas.microsoft.com/office/drawing/2014/main" xmlns="" id="{00000000-0008-0000-0000-0000E7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19" name="Text Box 2608">
          <a:extLst>
            <a:ext uri="{FF2B5EF4-FFF2-40B4-BE49-F238E27FC236}">
              <a16:creationId xmlns:a16="http://schemas.microsoft.com/office/drawing/2014/main" xmlns="" id="{00000000-0008-0000-0000-0000E8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20" name="Text Box 2611">
          <a:extLst>
            <a:ext uri="{FF2B5EF4-FFF2-40B4-BE49-F238E27FC236}">
              <a16:creationId xmlns:a16="http://schemas.microsoft.com/office/drawing/2014/main" xmlns="" id="{00000000-0008-0000-0000-0000E9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21" name="Text Box 2614">
          <a:extLst>
            <a:ext uri="{FF2B5EF4-FFF2-40B4-BE49-F238E27FC236}">
              <a16:creationId xmlns:a16="http://schemas.microsoft.com/office/drawing/2014/main" xmlns="" id="{00000000-0008-0000-0000-0000EA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22" name="Text Box 2617">
          <a:extLst>
            <a:ext uri="{FF2B5EF4-FFF2-40B4-BE49-F238E27FC236}">
              <a16:creationId xmlns:a16="http://schemas.microsoft.com/office/drawing/2014/main" xmlns="" id="{00000000-0008-0000-0000-0000EB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23" name="Text Box 2620">
          <a:extLst>
            <a:ext uri="{FF2B5EF4-FFF2-40B4-BE49-F238E27FC236}">
              <a16:creationId xmlns:a16="http://schemas.microsoft.com/office/drawing/2014/main" xmlns="" id="{00000000-0008-0000-0000-0000EC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24" name="Text Box 2645">
          <a:extLst>
            <a:ext uri="{FF2B5EF4-FFF2-40B4-BE49-F238E27FC236}">
              <a16:creationId xmlns:a16="http://schemas.microsoft.com/office/drawing/2014/main" xmlns="" id="{00000000-0008-0000-0000-0000ED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25" name="Text Box 2648">
          <a:extLst>
            <a:ext uri="{FF2B5EF4-FFF2-40B4-BE49-F238E27FC236}">
              <a16:creationId xmlns:a16="http://schemas.microsoft.com/office/drawing/2014/main" xmlns="" id="{00000000-0008-0000-0000-0000EE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26" name="Text Box 2651">
          <a:extLst>
            <a:ext uri="{FF2B5EF4-FFF2-40B4-BE49-F238E27FC236}">
              <a16:creationId xmlns:a16="http://schemas.microsoft.com/office/drawing/2014/main" xmlns="" id="{00000000-0008-0000-0000-0000EF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27" name="Text Box 2654">
          <a:extLst>
            <a:ext uri="{FF2B5EF4-FFF2-40B4-BE49-F238E27FC236}">
              <a16:creationId xmlns:a16="http://schemas.microsoft.com/office/drawing/2014/main" xmlns="" id="{00000000-0008-0000-0000-0000F0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28" name="Text Box 2657">
          <a:extLst>
            <a:ext uri="{FF2B5EF4-FFF2-40B4-BE49-F238E27FC236}">
              <a16:creationId xmlns:a16="http://schemas.microsoft.com/office/drawing/2014/main" xmlns="" id="{00000000-0008-0000-0000-0000F1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29" name="Text Box 2660">
          <a:extLst>
            <a:ext uri="{FF2B5EF4-FFF2-40B4-BE49-F238E27FC236}">
              <a16:creationId xmlns:a16="http://schemas.microsoft.com/office/drawing/2014/main" xmlns="" id="{00000000-0008-0000-0000-0000F2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30" name="Text Box 2663">
          <a:extLst>
            <a:ext uri="{FF2B5EF4-FFF2-40B4-BE49-F238E27FC236}">
              <a16:creationId xmlns:a16="http://schemas.microsoft.com/office/drawing/2014/main" xmlns="" id="{00000000-0008-0000-0000-0000F3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31" name="Text Box 2666">
          <a:extLst>
            <a:ext uri="{FF2B5EF4-FFF2-40B4-BE49-F238E27FC236}">
              <a16:creationId xmlns:a16="http://schemas.microsoft.com/office/drawing/2014/main" xmlns="" id="{00000000-0008-0000-0000-0000F4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32" name="Text Box 2669">
          <a:extLst>
            <a:ext uri="{FF2B5EF4-FFF2-40B4-BE49-F238E27FC236}">
              <a16:creationId xmlns:a16="http://schemas.microsoft.com/office/drawing/2014/main" xmlns="" id="{00000000-0008-0000-0000-0000F5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33" name="Text Box 2672">
          <a:extLst>
            <a:ext uri="{FF2B5EF4-FFF2-40B4-BE49-F238E27FC236}">
              <a16:creationId xmlns:a16="http://schemas.microsoft.com/office/drawing/2014/main" xmlns="" id="{00000000-0008-0000-0000-0000F6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34" name="Text Box 2675">
          <a:extLst>
            <a:ext uri="{FF2B5EF4-FFF2-40B4-BE49-F238E27FC236}">
              <a16:creationId xmlns:a16="http://schemas.microsoft.com/office/drawing/2014/main" xmlns="" id="{00000000-0008-0000-0000-0000F7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35" name="Text Box 2678">
          <a:extLst>
            <a:ext uri="{FF2B5EF4-FFF2-40B4-BE49-F238E27FC236}">
              <a16:creationId xmlns:a16="http://schemas.microsoft.com/office/drawing/2014/main" xmlns="" id="{00000000-0008-0000-0000-0000F8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36" name="Text Box 2681">
          <a:extLst>
            <a:ext uri="{FF2B5EF4-FFF2-40B4-BE49-F238E27FC236}">
              <a16:creationId xmlns:a16="http://schemas.microsoft.com/office/drawing/2014/main" xmlns="" id="{00000000-0008-0000-0000-0000F9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37" name="Text Box 2684">
          <a:extLst>
            <a:ext uri="{FF2B5EF4-FFF2-40B4-BE49-F238E27FC236}">
              <a16:creationId xmlns:a16="http://schemas.microsoft.com/office/drawing/2014/main" xmlns="" id="{00000000-0008-0000-0000-0000FA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38" name="Text Box 2687">
          <a:extLst>
            <a:ext uri="{FF2B5EF4-FFF2-40B4-BE49-F238E27FC236}">
              <a16:creationId xmlns:a16="http://schemas.microsoft.com/office/drawing/2014/main" xmlns="" id="{00000000-0008-0000-0000-0000FB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39" name="Text Box 2712">
          <a:extLst>
            <a:ext uri="{FF2B5EF4-FFF2-40B4-BE49-F238E27FC236}">
              <a16:creationId xmlns:a16="http://schemas.microsoft.com/office/drawing/2014/main" xmlns="" id="{00000000-0008-0000-0000-0000FC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40" name="Text Box 2715">
          <a:extLst>
            <a:ext uri="{FF2B5EF4-FFF2-40B4-BE49-F238E27FC236}">
              <a16:creationId xmlns:a16="http://schemas.microsoft.com/office/drawing/2014/main" xmlns="" id="{00000000-0008-0000-0000-0000FD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41" name="Text Box 2718">
          <a:extLst>
            <a:ext uri="{FF2B5EF4-FFF2-40B4-BE49-F238E27FC236}">
              <a16:creationId xmlns:a16="http://schemas.microsoft.com/office/drawing/2014/main" xmlns="" id="{00000000-0008-0000-0000-0000FE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42" name="Text Box 2721">
          <a:extLst>
            <a:ext uri="{FF2B5EF4-FFF2-40B4-BE49-F238E27FC236}">
              <a16:creationId xmlns:a16="http://schemas.microsoft.com/office/drawing/2014/main" xmlns="" id="{00000000-0008-0000-0000-0000FFA2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43" name="Text Box 2724">
          <a:extLst>
            <a:ext uri="{FF2B5EF4-FFF2-40B4-BE49-F238E27FC236}">
              <a16:creationId xmlns:a16="http://schemas.microsoft.com/office/drawing/2014/main" xmlns="" id="{00000000-0008-0000-0000-000000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44" name="Text Box 2727">
          <a:extLst>
            <a:ext uri="{FF2B5EF4-FFF2-40B4-BE49-F238E27FC236}">
              <a16:creationId xmlns:a16="http://schemas.microsoft.com/office/drawing/2014/main" xmlns="" id="{00000000-0008-0000-0000-000001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45" name="Text Box 2730">
          <a:extLst>
            <a:ext uri="{FF2B5EF4-FFF2-40B4-BE49-F238E27FC236}">
              <a16:creationId xmlns:a16="http://schemas.microsoft.com/office/drawing/2014/main" xmlns="" id="{00000000-0008-0000-0000-000002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46" name="Text Box 2733">
          <a:extLst>
            <a:ext uri="{FF2B5EF4-FFF2-40B4-BE49-F238E27FC236}">
              <a16:creationId xmlns:a16="http://schemas.microsoft.com/office/drawing/2014/main" xmlns="" id="{00000000-0008-0000-0000-000003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47" name="Text Box 2736">
          <a:extLst>
            <a:ext uri="{FF2B5EF4-FFF2-40B4-BE49-F238E27FC236}">
              <a16:creationId xmlns:a16="http://schemas.microsoft.com/office/drawing/2014/main" xmlns="" id="{00000000-0008-0000-0000-000004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48" name="Text Box 2739">
          <a:extLst>
            <a:ext uri="{FF2B5EF4-FFF2-40B4-BE49-F238E27FC236}">
              <a16:creationId xmlns:a16="http://schemas.microsoft.com/office/drawing/2014/main" xmlns="" id="{00000000-0008-0000-0000-000005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49" name="Text Box 2742">
          <a:extLst>
            <a:ext uri="{FF2B5EF4-FFF2-40B4-BE49-F238E27FC236}">
              <a16:creationId xmlns:a16="http://schemas.microsoft.com/office/drawing/2014/main" xmlns="" id="{00000000-0008-0000-0000-000006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50" name="Text Box 2745">
          <a:extLst>
            <a:ext uri="{FF2B5EF4-FFF2-40B4-BE49-F238E27FC236}">
              <a16:creationId xmlns:a16="http://schemas.microsoft.com/office/drawing/2014/main" xmlns="" id="{00000000-0008-0000-0000-000007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51" name="Text Box 2748">
          <a:extLst>
            <a:ext uri="{FF2B5EF4-FFF2-40B4-BE49-F238E27FC236}">
              <a16:creationId xmlns:a16="http://schemas.microsoft.com/office/drawing/2014/main" xmlns="" id="{00000000-0008-0000-0000-000008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52" name="Text Box 2751">
          <a:extLst>
            <a:ext uri="{FF2B5EF4-FFF2-40B4-BE49-F238E27FC236}">
              <a16:creationId xmlns:a16="http://schemas.microsoft.com/office/drawing/2014/main" xmlns="" id="{00000000-0008-0000-0000-000009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53" name="Text Box 2754">
          <a:extLst>
            <a:ext uri="{FF2B5EF4-FFF2-40B4-BE49-F238E27FC236}">
              <a16:creationId xmlns:a16="http://schemas.microsoft.com/office/drawing/2014/main" xmlns="" id="{00000000-0008-0000-0000-00000A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54" name="Text Box 2779">
          <a:extLst>
            <a:ext uri="{FF2B5EF4-FFF2-40B4-BE49-F238E27FC236}">
              <a16:creationId xmlns:a16="http://schemas.microsoft.com/office/drawing/2014/main" xmlns="" id="{00000000-0008-0000-0000-00000B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55" name="Text Box 2782">
          <a:extLst>
            <a:ext uri="{FF2B5EF4-FFF2-40B4-BE49-F238E27FC236}">
              <a16:creationId xmlns:a16="http://schemas.microsoft.com/office/drawing/2014/main" xmlns="" id="{00000000-0008-0000-0000-00000C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56" name="Text Box 2785">
          <a:extLst>
            <a:ext uri="{FF2B5EF4-FFF2-40B4-BE49-F238E27FC236}">
              <a16:creationId xmlns:a16="http://schemas.microsoft.com/office/drawing/2014/main" xmlns="" id="{00000000-0008-0000-0000-00000D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57" name="Text Box 2788">
          <a:extLst>
            <a:ext uri="{FF2B5EF4-FFF2-40B4-BE49-F238E27FC236}">
              <a16:creationId xmlns:a16="http://schemas.microsoft.com/office/drawing/2014/main" xmlns="" id="{00000000-0008-0000-0000-00000E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58" name="Text Box 2791">
          <a:extLst>
            <a:ext uri="{FF2B5EF4-FFF2-40B4-BE49-F238E27FC236}">
              <a16:creationId xmlns:a16="http://schemas.microsoft.com/office/drawing/2014/main" xmlns="" id="{00000000-0008-0000-0000-00000F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59" name="Text Box 2794">
          <a:extLst>
            <a:ext uri="{FF2B5EF4-FFF2-40B4-BE49-F238E27FC236}">
              <a16:creationId xmlns:a16="http://schemas.microsoft.com/office/drawing/2014/main" xmlns="" id="{00000000-0008-0000-0000-000010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60" name="Text Box 2797">
          <a:extLst>
            <a:ext uri="{FF2B5EF4-FFF2-40B4-BE49-F238E27FC236}">
              <a16:creationId xmlns:a16="http://schemas.microsoft.com/office/drawing/2014/main" xmlns="" id="{00000000-0008-0000-0000-000011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61" name="Text Box 2800">
          <a:extLst>
            <a:ext uri="{FF2B5EF4-FFF2-40B4-BE49-F238E27FC236}">
              <a16:creationId xmlns:a16="http://schemas.microsoft.com/office/drawing/2014/main" xmlns="" id="{00000000-0008-0000-0000-000012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62" name="Text Box 2803">
          <a:extLst>
            <a:ext uri="{FF2B5EF4-FFF2-40B4-BE49-F238E27FC236}">
              <a16:creationId xmlns:a16="http://schemas.microsoft.com/office/drawing/2014/main" xmlns="" id="{00000000-0008-0000-0000-000013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63" name="Text Box 2806">
          <a:extLst>
            <a:ext uri="{FF2B5EF4-FFF2-40B4-BE49-F238E27FC236}">
              <a16:creationId xmlns:a16="http://schemas.microsoft.com/office/drawing/2014/main" xmlns="" id="{00000000-0008-0000-0000-000014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64" name="Text Box 2809">
          <a:extLst>
            <a:ext uri="{FF2B5EF4-FFF2-40B4-BE49-F238E27FC236}">
              <a16:creationId xmlns:a16="http://schemas.microsoft.com/office/drawing/2014/main" xmlns="" id="{00000000-0008-0000-0000-000015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65" name="Text Box 2812">
          <a:extLst>
            <a:ext uri="{FF2B5EF4-FFF2-40B4-BE49-F238E27FC236}">
              <a16:creationId xmlns:a16="http://schemas.microsoft.com/office/drawing/2014/main" xmlns="" id="{00000000-0008-0000-0000-000016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66" name="Text Box 2815">
          <a:extLst>
            <a:ext uri="{FF2B5EF4-FFF2-40B4-BE49-F238E27FC236}">
              <a16:creationId xmlns:a16="http://schemas.microsoft.com/office/drawing/2014/main" xmlns="" id="{00000000-0008-0000-0000-000017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67" name="Text Box 2818">
          <a:extLst>
            <a:ext uri="{FF2B5EF4-FFF2-40B4-BE49-F238E27FC236}">
              <a16:creationId xmlns:a16="http://schemas.microsoft.com/office/drawing/2014/main" xmlns="" id="{00000000-0008-0000-0000-000018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5268" name="Text Box 2821">
          <a:extLst>
            <a:ext uri="{FF2B5EF4-FFF2-40B4-BE49-F238E27FC236}">
              <a16:creationId xmlns:a16="http://schemas.microsoft.com/office/drawing/2014/main" xmlns="" id="{00000000-0008-0000-0000-000019A3AA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546</xdr:row>
      <xdr:rowOff>0</xdr:rowOff>
    </xdr:from>
    <xdr:to>
      <xdr:col>1</xdr:col>
      <xdr:colOff>228600</xdr:colOff>
      <xdr:row>547</xdr:row>
      <xdr:rowOff>38100</xdr:rowOff>
    </xdr:to>
    <xdr:sp macro="" textlink="">
      <xdr:nvSpPr>
        <xdr:cNvPr id="5269" name="Text Box 2907">
          <a:extLst>
            <a:ext uri="{FF2B5EF4-FFF2-40B4-BE49-F238E27FC236}">
              <a16:creationId xmlns:a16="http://schemas.microsoft.com/office/drawing/2014/main" xmlns="" id="{00000000-0008-0000-0000-00001AA3AA00}"/>
            </a:ext>
          </a:extLst>
        </xdr:cNvPr>
        <xdr:cNvSpPr txBox="1">
          <a:spLocks noChangeArrowheads="1"/>
        </xdr:cNvSpPr>
      </xdr:nvSpPr>
      <xdr:spPr bwMode="auto">
        <a:xfrm>
          <a:off x="638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546</xdr:row>
      <xdr:rowOff>0</xdr:rowOff>
    </xdr:from>
    <xdr:to>
      <xdr:col>1</xdr:col>
      <xdr:colOff>228600</xdr:colOff>
      <xdr:row>547</xdr:row>
      <xdr:rowOff>38100</xdr:rowOff>
    </xdr:to>
    <xdr:sp macro="" textlink="">
      <xdr:nvSpPr>
        <xdr:cNvPr id="5270" name="Text Box 2908">
          <a:extLst>
            <a:ext uri="{FF2B5EF4-FFF2-40B4-BE49-F238E27FC236}">
              <a16:creationId xmlns:a16="http://schemas.microsoft.com/office/drawing/2014/main" xmlns="" id="{00000000-0008-0000-0000-00001BA3AA00}"/>
            </a:ext>
          </a:extLst>
        </xdr:cNvPr>
        <xdr:cNvSpPr txBox="1">
          <a:spLocks noChangeArrowheads="1"/>
        </xdr:cNvSpPr>
      </xdr:nvSpPr>
      <xdr:spPr bwMode="auto">
        <a:xfrm>
          <a:off x="638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546</xdr:row>
      <xdr:rowOff>0</xdr:rowOff>
    </xdr:from>
    <xdr:to>
      <xdr:col>1</xdr:col>
      <xdr:colOff>228600</xdr:colOff>
      <xdr:row>547</xdr:row>
      <xdr:rowOff>38100</xdr:rowOff>
    </xdr:to>
    <xdr:sp macro="" textlink="">
      <xdr:nvSpPr>
        <xdr:cNvPr id="5271" name="Text Box 2912">
          <a:extLst>
            <a:ext uri="{FF2B5EF4-FFF2-40B4-BE49-F238E27FC236}">
              <a16:creationId xmlns:a16="http://schemas.microsoft.com/office/drawing/2014/main" xmlns="" id="{00000000-0008-0000-0000-00001CA3AA00}"/>
            </a:ext>
          </a:extLst>
        </xdr:cNvPr>
        <xdr:cNvSpPr txBox="1">
          <a:spLocks noChangeArrowheads="1"/>
        </xdr:cNvSpPr>
      </xdr:nvSpPr>
      <xdr:spPr bwMode="auto">
        <a:xfrm>
          <a:off x="638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272" name="Text Box 3209">
          <a:extLst>
            <a:ext uri="{FF2B5EF4-FFF2-40B4-BE49-F238E27FC236}">
              <a16:creationId xmlns:a16="http://schemas.microsoft.com/office/drawing/2014/main" xmlns="" id="{00000000-0008-0000-0000-00001DA3AA00}"/>
            </a:ext>
          </a:extLst>
        </xdr:cNvPr>
        <xdr:cNvSpPr txBox="1">
          <a:spLocks noChangeArrowheads="1"/>
        </xdr:cNvSpPr>
      </xdr:nvSpPr>
      <xdr:spPr bwMode="auto">
        <a:xfrm>
          <a:off x="717232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273" name="Text Box 3220">
          <a:extLst>
            <a:ext uri="{FF2B5EF4-FFF2-40B4-BE49-F238E27FC236}">
              <a16:creationId xmlns:a16="http://schemas.microsoft.com/office/drawing/2014/main" xmlns="" id="{00000000-0008-0000-0000-00001EA3AA00}"/>
            </a:ext>
          </a:extLst>
        </xdr:cNvPr>
        <xdr:cNvSpPr txBox="1">
          <a:spLocks noChangeArrowheads="1"/>
        </xdr:cNvSpPr>
      </xdr:nvSpPr>
      <xdr:spPr bwMode="auto">
        <a:xfrm>
          <a:off x="717232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274" name="Text Box 3223">
          <a:extLst>
            <a:ext uri="{FF2B5EF4-FFF2-40B4-BE49-F238E27FC236}">
              <a16:creationId xmlns:a16="http://schemas.microsoft.com/office/drawing/2014/main" xmlns="" id="{00000000-0008-0000-0000-00001FA3AA00}"/>
            </a:ext>
          </a:extLst>
        </xdr:cNvPr>
        <xdr:cNvSpPr txBox="1">
          <a:spLocks noChangeArrowheads="1"/>
        </xdr:cNvSpPr>
      </xdr:nvSpPr>
      <xdr:spPr bwMode="auto">
        <a:xfrm>
          <a:off x="717232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275" name="Text Box 3193">
          <a:extLst>
            <a:ext uri="{FF2B5EF4-FFF2-40B4-BE49-F238E27FC236}">
              <a16:creationId xmlns:a16="http://schemas.microsoft.com/office/drawing/2014/main" xmlns="" id="{00000000-0008-0000-0000-000020A3AA00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0</xdr:rowOff>
    </xdr:from>
    <xdr:to>
      <xdr:col>8</xdr:col>
      <xdr:colOff>381000</xdr:colOff>
      <xdr:row>9</xdr:row>
      <xdr:rowOff>200025</xdr:rowOff>
    </xdr:to>
    <xdr:sp macro="" textlink="">
      <xdr:nvSpPr>
        <xdr:cNvPr id="5276" name="Text Box 3217">
          <a:extLst>
            <a:ext uri="{FF2B5EF4-FFF2-40B4-BE49-F238E27FC236}">
              <a16:creationId xmlns:a16="http://schemas.microsoft.com/office/drawing/2014/main" xmlns="" id="{00000000-0008-0000-0000-000021A3AA00}"/>
            </a:ext>
          </a:extLst>
        </xdr:cNvPr>
        <xdr:cNvSpPr txBox="1">
          <a:spLocks noChangeArrowheads="1"/>
        </xdr:cNvSpPr>
      </xdr:nvSpPr>
      <xdr:spPr bwMode="auto">
        <a:xfrm>
          <a:off x="7172325" y="2657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7" name="Text Box 3209">
          <a:extLst>
            <a:ext uri="{FF2B5EF4-FFF2-40B4-BE49-F238E27FC236}">
              <a16:creationId xmlns:a16="http://schemas.microsoft.com/office/drawing/2014/main" xmlns="" id="{00000000-0008-0000-0000-000022A3AA00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8" name="Text Box 3220">
          <a:extLst>
            <a:ext uri="{FF2B5EF4-FFF2-40B4-BE49-F238E27FC236}">
              <a16:creationId xmlns:a16="http://schemas.microsoft.com/office/drawing/2014/main" xmlns="" id="{00000000-0008-0000-0000-000023A3AA00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9" name="Text Box 3223">
          <a:extLst>
            <a:ext uri="{FF2B5EF4-FFF2-40B4-BE49-F238E27FC236}">
              <a16:creationId xmlns:a16="http://schemas.microsoft.com/office/drawing/2014/main" xmlns="" id="{00000000-0008-0000-0000-000024A3AA00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548</xdr:row>
      <xdr:rowOff>0</xdr:rowOff>
    </xdr:from>
    <xdr:to>
      <xdr:col>8</xdr:col>
      <xdr:colOff>381000</xdr:colOff>
      <xdr:row>549</xdr:row>
      <xdr:rowOff>38100</xdr:rowOff>
    </xdr:to>
    <xdr:sp macro="" textlink="">
      <xdr:nvSpPr>
        <xdr:cNvPr id="5280" name="Text Box 3209">
          <a:extLst>
            <a:ext uri="{FF2B5EF4-FFF2-40B4-BE49-F238E27FC236}">
              <a16:creationId xmlns:a16="http://schemas.microsoft.com/office/drawing/2014/main" xmlns="" id="{00000000-0008-0000-0000-000025A3AA00}"/>
            </a:ext>
          </a:extLst>
        </xdr:cNvPr>
        <xdr:cNvSpPr txBox="1">
          <a:spLocks noChangeArrowheads="1"/>
        </xdr:cNvSpPr>
      </xdr:nvSpPr>
      <xdr:spPr bwMode="auto">
        <a:xfrm>
          <a:off x="717232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548</xdr:row>
      <xdr:rowOff>0</xdr:rowOff>
    </xdr:from>
    <xdr:to>
      <xdr:col>8</xdr:col>
      <xdr:colOff>381000</xdr:colOff>
      <xdr:row>549</xdr:row>
      <xdr:rowOff>38100</xdr:rowOff>
    </xdr:to>
    <xdr:sp macro="" textlink="">
      <xdr:nvSpPr>
        <xdr:cNvPr id="5281" name="Text Box 3220">
          <a:extLst>
            <a:ext uri="{FF2B5EF4-FFF2-40B4-BE49-F238E27FC236}">
              <a16:creationId xmlns:a16="http://schemas.microsoft.com/office/drawing/2014/main" xmlns="" id="{00000000-0008-0000-0000-000026A3AA00}"/>
            </a:ext>
          </a:extLst>
        </xdr:cNvPr>
        <xdr:cNvSpPr txBox="1">
          <a:spLocks noChangeArrowheads="1"/>
        </xdr:cNvSpPr>
      </xdr:nvSpPr>
      <xdr:spPr bwMode="auto">
        <a:xfrm>
          <a:off x="717232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548</xdr:row>
      <xdr:rowOff>0</xdr:rowOff>
    </xdr:from>
    <xdr:to>
      <xdr:col>8</xdr:col>
      <xdr:colOff>381000</xdr:colOff>
      <xdr:row>549</xdr:row>
      <xdr:rowOff>38100</xdr:rowOff>
    </xdr:to>
    <xdr:sp macro="" textlink="">
      <xdr:nvSpPr>
        <xdr:cNvPr id="5282" name="Text Box 3223">
          <a:extLst>
            <a:ext uri="{FF2B5EF4-FFF2-40B4-BE49-F238E27FC236}">
              <a16:creationId xmlns:a16="http://schemas.microsoft.com/office/drawing/2014/main" xmlns="" id="{00000000-0008-0000-0000-000027A3AA00}"/>
            </a:ext>
          </a:extLst>
        </xdr:cNvPr>
        <xdr:cNvSpPr txBox="1">
          <a:spLocks noChangeArrowheads="1"/>
        </xdr:cNvSpPr>
      </xdr:nvSpPr>
      <xdr:spPr bwMode="auto">
        <a:xfrm>
          <a:off x="717232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549</xdr:row>
      <xdr:rowOff>0</xdr:rowOff>
    </xdr:from>
    <xdr:to>
      <xdr:col>8</xdr:col>
      <xdr:colOff>381000</xdr:colOff>
      <xdr:row>550</xdr:row>
      <xdr:rowOff>38100</xdr:rowOff>
    </xdr:to>
    <xdr:sp macro="" textlink="">
      <xdr:nvSpPr>
        <xdr:cNvPr id="5283" name="Text Box 3209">
          <a:extLst>
            <a:ext uri="{FF2B5EF4-FFF2-40B4-BE49-F238E27FC236}">
              <a16:creationId xmlns:a16="http://schemas.microsoft.com/office/drawing/2014/main" xmlns="" id="{00000000-0008-0000-0000-000028A3AA00}"/>
            </a:ext>
          </a:extLst>
        </xdr:cNvPr>
        <xdr:cNvSpPr txBox="1">
          <a:spLocks noChangeArrowheads="1"/>
        </xdr:cNvSpPr>
      </xdr:nvSpPr>
      <xdr:spPr bwMode="auto">
        <a:xfrm>
          <a:off x="717232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549</xdr:row>
      <xdr:rowOff>0</xdr:rowOff>
    </xdr:from>
    <xdr:to>
      <xdr:col>8</xdr:col>
      <xdr:colOff>381000</xdr:colOff>
      <xdr:row>550</xdr:row>
      <xdr:rowOff>38100</xdr:rowOff>
    </xdr:to>
    <xdr:sp macro="" textlink="">
      <xdr:nvSpPr>
        <xdr:cNvPr id="5284" name="Text Box 3220">
          <a:extLst>
            <a:ext uri="{FF2B5EF4-FFF2-40B4-BE49-F238E27FC236}">
              <a16:creationId xmlns:a16="http://schemas.microsoft.com/office/drawing/2014/main" xmlns="" id="{00000000-0008-0000-0000-000029A3AA00}"/>
            </a:ext>
          </a:extLst>
        </xdr:cNvPr>
        <xdr:cNvSpPr txBox="1">
          <a:spLocks noChangeArrowheads="1"/>
        </xdr:cNvSpPr>
      </xdr:nvSpPr>
      <xdr:spPr bwMode="auto">
        <a:xfrm>
          <a:off x="717232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549</xdr:row>
      <xdr:rowOff>0</xdr:rowOff>
    </xdr:from>
    <xdr:to>
      <xdr:col>8</xdr:col>
      <xdr:colOff>381000</xdr:colOff>
      <xdr:row>550</xdr:row>
      <xdr:rowOff>38100</xdr:rowOff>
    </xdr:to>
    <xdr:sp macro="" textlink="">
      <xdr:nvSpPr>
        <xdr:cNvPr id="5285" name="Text Box 3223">
          <a:extLst>
            <a:ext uri="{FF2B5EF4-FFF2-40B4-BE49-F238E27FC236}">
              <a16:creationId xmlns:a16="http://schemas.microsoft.com/office/drawing/2014/main" xmlns="" id="{00000000-0008-0000-0000-00002AA3AA00}"/>
            </a:ext>
          </a:extLst>
        </xdr:cNvPr>
        <xdr:cNvSpPr txBox="1">
          <a:spLocks noChangeArrowheads="1"/>
        </xdr:cNvSpPr>
      </xdr:nvSpPr>
      <xdr:spPr bwMode="auto">
        <a:xfrm>
          <a:off x="717232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550</xdr:row>
      <xdr:rowOff>0</xdr:rowOff>
    </xdr:from>
    <xdr:to>
      <xdr:col>8</xdr:col>
      <xdr:colOff>381000</xdr:colOff>
      <xdr:row>551</xdr:row>
      <xdr:rowOff>38100</xdr:rowOff>
    </xdr:to>
    <xdr:sp macro="" textlink="">
      <xdr:nvSpPr>
        <xdr:cNvPr id="5286" name="Text Box 3209">
          <a:extLst>
            <a:ext uri="{FF2B5EF4-FFF2-40B4-BE49-F238E27FC236}">
              <a16:creationId xmlns:a16="http://schemas.microsoft.com/office/drawing/2014/main" xmlns="" id="{00000000-0008-0000-0000-00002BA3AA00}"/>
            </a:ext>
          </a:extLst>
        </xdr:cNvPr>
        <xdr:cNvSpPr txBox="1">
          <a:spLocks noChangeArrowheads="1"/>
        </xdr:cNvSpPr>
      </xdr:nvSpPr>
      <xdr:spPr bwMode="auto">
        <a:xfrm>
          <a:off x="717232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550</xdr:row>
      <xdr:rowOff>0</xdr:rowOff>
    </xdr:from>
    <xdr:to>
      <xdr:col>8</xdr:col>
      <xdr:colOff>381000</xdr:colOff>
      <xdr:row>551</xdr:row>
      <xdr:rowOff>38100</xdr:rowOff>
    </xdr:to>
    <xdr:sp macro="" textlink="">
      <xdr:nvSpPr>
        <xdr:cNvPr id="5287" name="Text Box 3220">
          <a:extLst>
            <a:ext uri="{FF2B5EF4-FFF2-40B4-BE49-F238E27FC236}">
              <a16:creationId xmlns:a16="http://schemas.microsoft.com/office/drawing/2014/main" xmlns="" id="{00000000-0008-0000-0000-00002CA3AA00}"/>
            </a:ext>
          </a:extLst>
        </xdr:cNvPr>
        <xdr:cNvSpPr txBox="1">
          <a:spLocks noChangeArrowheads="1"/>
        </xdr:cNvSpPr>
      </xdr:nvSpPr>
      <xdr:spPr bwMode="auto">
        <a:xfrm>
          <a:off x="717232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550</xdr:row>
      <xdr:rowOff>0</xdr:rowOff>
    </xdr:from>
    <xdr:to>
      <xdr:col>8</xdr:col>
      <xdr:colOff>381000</xdr:colOff>
      <xdr:row>551</xdr:row>
      <xdr:rowOff>38100</xdr:rowOff>
    </xdr:to>
    <xdr:sp macro="" textlink="">
      <xdr:nvSpPr>
        <xdr:cNvPr id="5288" name="Text Box 3223">
          <a:extLst>
            <a:ext uri="{FF2B5EF4-FFF2-40B4-BE49-F238E27FC236}">
              <a16:creationId xmlns:a16="http://schemas.microsoft.com/office/drawing/2014/main" xmlns="" id="{00000000-0008-0000-0000-00002DA3AA00}"/>
            </a:ext>
          </a:extLst>
        </xdr:cNvPr>
        <xdr:cNvSpPr txBox="1">
          <a:spLocks noChangeArrowheads="1"/>
        </xdr:cNvSpPr>
      </xdr:nvSpPr>
      <xdr:spPr bwMode="auto">
        <a:xfrm>
          <a:off x="717232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551</xdr:row>
      <xdr:rowOff>0</xdr:rowOff>
    </xdr:from>
    <xdr:to>
      <xdr:col>8</xdr:col>
      <xdr:colOff>381000</xdr:colOff>
      <xdr:row>552</xdr:row>
      <xdr:rowOff>38100</xdr:rowOff>
    </xdr:to>
    <xdr:sp macro="" textlink="">
      <xdr:nvSpPr>
        <xdr:cNvPr id="5289" name="Text Box 3209">
          <a:extLst>
            <a:ext uri="{FF2B5EF4-FFF2-40B4-BE49-F238E27FC236}">
              <a16:creationId xmlns:a16="http://schemas.microsoft.com/office/drawing/2014/main" xmlns="" id="{00000000-0008-0000-0000-00002EA3AA00}"/>
            </a:ext>
          </a:extLst>
        </xdr:cNvPr>
        <xdr:cNvSpPr txBox="1">
          <a:spLocks noChangeArrowheads="1"/>
        </xdr:cNvSpPr>
      </xdr:nvSpPr>
      <xdr:spPr bwMode="auto">
        <a:xfrm>
          <a:off x="717232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551</xdr:row>
      <xdr:rowOff>0</xdr:rowOff>
    </xdr:from>
    <xdr:to>
      <xdr:col>8</xdr:col>
      <xdr:colOff>381000</xdr:colOff>
      <xdr:row>552</xdr:row>
      <xdr:rowOff>38100</xdr:rowOff>
    </xdr:to>
    <xdr:sp macro="" textlink="">
      <xdr:nvSpPr>
        <xdr:cNvPr id="5290" name="Text Box 3220">
          <a:extLst>
            <a:ext uri="{FF2B5EF4-FFF2-40B4-BE49-F238E27FC236}">
              <a16:creationId xmlns:a16="http://schemas.microsoft.com/office/drawing/2014/main" xmlns="" id="{00000000-0008-0000-0000-00002FA3AA00}"/>
            </a:ext>
          </a:extLst>
        </xdr:cNvPr>
        <xdr:cNvSpPr txBox="1">
          <a:spLocks noChangeArrowheads="1"/>
        </xdr:cNvSpPr>
      </xdr:nvSpPr>
      <xdr:spPr bwMode="auto">
        <a:xfrm>
          <a:off x="717232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551</xdr:row>
      <xdr:rowOff>0</xdr:rowOff>
    </xdr:from>
    <xdr:to>
      <xdr:col>8</xdr:col>
      <xdr:colOff>381000</xdr:colOff>
      <xdr:row>552</xdr:row>
      <xdr:rowOff>38100</xdr:rowOff>
    </xdr:to>
    <xdr:sp macro="" textlink="">
      <xdr:nvSpPr>
        <xdr:cNvPr id="5291" name="Text Box 3223">
          <a:extLst>
            <a:ext uri="{FF2B5EF4-FFF2-40B4-BE49-F238E27FC236}">
              <a16:creationId xmlns:a16="http://schemas.microsoft.com/office/drawing/2014/main" xmlns="" id="{00000000-0008-0000-0000-000030A3AA00}"/>
            </a:ext>
          </a:extLst>
        </xdr:cNvPr>
        <xdr:cNvSpPr txBox="1">
          <a:spLocks noChangeArrowheads="1"/>
        </xdr:cNvSpPr>
      </xdr:nvSpPr>
      <xdr:spPr bwMode="auto">
        <a:xfrm>
          <a:off x="717232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552</xdr:row>
      <xdr:rowOff>0</xdr:rowOff>
    </xdr:from>
    <xdr:to>
      <xdr:col>8</xdr:col>
      <xdr:colOff>381000</xdr:colOff>
      <xdr:row>553</xdr:row>
      <xdr:rowOff>38100</xdr:rowOff>
    </xdr:to>
    <xdr:sp macro="" textlink="">
      <xdr:nvSpPr>
        <xdr:cNvPr id="5292" name="Text Box 3209">
          <a:extLst>
            <a:ext uri="{FF2B5EF4-FFF2-40B4-BE49-F238E27FC236}">
              <a16:creationId xmlns:a16="http://schemas.microsoft.com/office/drawing/2014/main" xmlns="" id="{00000000-0008-0000-0000-000031A3AA00}"/>
            </a:ext>
          </a:extLst>
        </xdr:cNvPr>
        <xdr:cNvSpPr txBox="1">
          <a:spLocks noChangeArrowheads="1"/>
        </xdr:cNvSpPr>
      </xdr:nvSpPr>
      <xdr:spPr bwMode="auto">
        <a:xfrm>
          <a:off x="717232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552</xdr:row>
      <xdr:rowOff>0</xdr:rowOff>
    </xdr:from>
    <xdr:to>
      <xdr:col>8</xdr:col>
      <xdr:colOff>381000</xdr:colOff>
      <xdr:row>553</xdr:row>
      <xdr:rowOff>38100</xdr:rowOff>
    </xdr:to>
    <xdr:sp macro="" textlink="">
      <xdr:nvSpPr>
        <xdr:cNvPr id="5293" name="Text Box 3220">
          <a:extLst>
            <a:ext uri="{FF2B5EF4-FFF2-40B4-BE49-F238E27FC236}">
              <a16:creationId xmlns:a16="http://schemas.microsoft.com/office/drawing/2014/main" xmlns="" id="{00000000-0008-0000-0000-000032A3AA00}"/>
            </a:ext>
          </a:extLst>
        </xdr:cNvPr>
        <xdr:cNvSpPr txBox="1">
          <a:spLocks noChangeArrowheads="1"/>
        </xdr:cNvSpPr>
      </xdr:nvSpPr>
      <xdr:spPr bwMode="auto">
        <a:xfrm>
          <a:off x="717232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552</xdr:row>
      <xdr:rowOff>0</xdr:rowOff>
    </xdr:from>
    <xdr:to>
      <xdr:col>8</xdr:col>
      <xdr:colOff>381000</xdr:colOff>
      <xdr:row>553</xdr:row>
      <xdr:rowOff>38100</xdr:rowOff>
    </xdr:to>
    <xdr:sp macro="" textlink="">
      <xdr:nvSpPr>
        <xdr:cNvPr id="5294" name="Text Box 3223">
          <a:extLst>
            <a:ext uri="{FF2B5EF4-FFF2-40B4-BE49-F238E27FC236}">
              <a16:creationId xmlns:a16="http://schemas.microsoft.com/office/drawing/2014/main" xmlns="" id="{00000000-0008-0000-0000-000033A3AA00}"/>
            </a:ext>
          </a:extLst>
        </xdr:cNvPr>
        <xdr:cNvSpPr txBox="1">
          <a:spLocks noChangeArrowheads="1"/>
        </xdr:cNvSpPr>
      </xdr:nvSpPr>
      <xdr:spPr bwMode="auto">
        <a:xfrm>
          <a:off x="717232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553</xdr:row>
      <xdr:rowOff>0</xdr:rowOff>
    </xdr:from>
    <xdr:to>
      <xdr:col>8</xdr:col>
      <xdr:colOff>381000</xdr:colOff>
      <xdr:row>554</xdr:row>
      <xdr:rowOff>38100</xdr:rowOff>
    </xdr:to>
    <xdr:sp macro="" textlink="">
      <xdr:nvSpPr>
        <xdr:cNvPr id="5295" name="Text Box 3209">
          <a:extLst>
            <a:ext uri="{FF2B5EF4-FFF2-40B4-BE49-F238E27FC236}">
              <a16:creationId xmlns:a16="http://schemas.microsoft.com/office/drawing/2014/main" xmlns="" id="{00000000-0008-0000-0000-000034A3AA00}"/>
            </a:ext>
          </a:extLst>
        </xdr:cNvPr>
        <xdr:cNvSpPr txBox="1">
          <a:spLocks noChangeArrowheads="1"/>
        </xdr:cNvSpPr>
      </xdr:nvSpPr>
      <xdr:spPr bwMode="auto">
        <a:xfrm>
          <a:off x="717232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553</xdr:row>
      <xdr:rowOff>0</xdr:rowOff>
    </xdr:from>
    <xdr:to>
      <xdr:col>8</xdr:col>
      <xdr:colOff>381000</xdr:colOff>
      <xdr:row>554</xdr:row>
      <xdr:rowOff>38100</xdr:rowOff>
    </xdr:to>
    <xdr:sp macro="" textlink="">
      <xdr:nvSpPr>
        <xdr:cNvPr id="5296" name="Text Box 3220">
          <a:extLst>
            <a:ext uri="{FF2B5EF4-FFF2-40B4-BE49-F238E27FC236}">
              <a16:creationId xmlns:a16="http://schemas.microsoft.com/office/drawing/2014/main" xmlns="" id="{00000000-0008-0000-0000-000035A3AA00}"/>
            </a:ext>
          </a:extLst>
        </xdr:cNvPr>
        <xdr:cNvSpPr txBox="1">
          <a:spLocks noChangeArrowheads="1"/>
        </xdr:cNvSpPr>
      </xdr:nvSpPr>
      <xdr:spPr bwMode="auto">
        <a:xfrm>
          <a:off x="717232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553</xdr:row>
      <xdr:rowOff>0</xdr:rowOff>
    </xdr:from>
    <xdr:to>
      <xdr:col>8</xdr:col>
      <xdr:colOff>381000</xdr:colOff>
      <xdr:row>554</xdr:row>
      <xdr:rowOff>38100</xdr:rowOff>
    </xdr:to>
    <xdr:sp macro="" textlink="">
      <xdr:nvSpPr>
        <xdr:cNvPr id="5297" name="Text Box 3223">
          <a:extLst>
            <a:ext uri="{FF2B5EF4-FFF2-40B4-BE49-F238E27FC236}">
              <a16:creationId xmlns:a16="http://schemas.microsoft.com/office/drawing/2014/main" xmlns="" id="{00000000-0008-0000-0000-000036A3AA00}"/>
            </a:ext>
          </a:extLst>
        </xdr:cNvPr>
        <xdr:cNvSpPr txBox="1">
          <a:spLocks noChangeArrowheads="1"/>
        </xdr:cNvSpPr>
      </xdr:nvSpPr>
      <xdr:spPr bwMode="auto">
        <a:xfrm>
          <a:off x="717232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5298" name="Text Box 3209">
          <a:extLst>
            <a:ext uri="{FF2B5EF4-FFF2-40B4-BE49-F238E27FC236}">
              <a16:creationId xmlns:a16="http://schemas.microsoft.com/office/drawing/2014/main" xmlns="" id="{00000000-0008-0000-0000-000037A3AA00}"/>
            </a:ext>
          </a:extLst>
        </xdr:cNvPr>
        <xdr:cNvSpPr txBox="1">
          <a:spLocks noChangeArrowheads="1"/>
        </xdr:cNvSpPr>
      </xdr:nvSpPr>
      <xdr:spPr bwMode="auto">
        <a:xfrm>
          <a:off x="7172325" y="91239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5299" name="Text Box 3220">
          <a:extLst>
            <a:ext uri="{FF2B5EF4-FFF2-40B4-BE49-F238E27FC236}">
              <a16:creationId xmlns:a16="http://schemas.microsoft.com/office/drawing/2014/main" xmlns="" id="{00000000-0008-0000-0000-000038A3AA00}"/>
            </a:ext>
          </a:extLst>
        </xdr:cNvPr>
        <xdr:cNvSpPr txBox="1">
          <a:spLocks noChangeArrowheads="1"/>
        </xdr:cNvSpPr>
      </xdr:nvSpPr>
      <xdr:spPr bwMode="auto">
        <a:xfrm>
          <a:off x="7172325" y="91239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5300" name="Text Box 3223">
          <a:extLst>
            <a:ext uri="{FF2B5EF4-FFF2-40B4-BE49-F238E27FC236}">
              <a16:creationId xmlns:a16="http://schemas.microsoft.com/office/drawing/2014/main" xmlns="" id="{00000000-0008-0000-0000-000039A3AA00}"/>
            </a:ext>
          </a:extLst>
        </xdr:cNvPr>
        <xdr:cNvSpPr txBox="1">
          <a:spLocks noChangeArrowheads="1"/>
        </xdr:cNvSpPr>
      </xdr:nvSpPr>
      <xdr:spPr bwMode="auto">
        <a:xfrm>
          <a:off x="7172325" y="91239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555</xdr:row>
      <xdr:rowOff>0</xdr:rowOff>
    </xdr:from>
    <xdr:to>
      <xdr:col>8</xdr:col>
      <xdr:colOff>381000</xdr:colOff>
      <xdr:row>556</xdr:row>
      <xdr:rowOff>38100</xdr:rowOff>
    </xdr:to>
    <xdr:sp macro="" textlink="">
      <xdr:nvSpPr>
        <xdr:cNvPr id="5301" name="Text Box 3209">
          <a:extLst>
            <a:ext uri="{FF2B5EF4-FFF2-40B4-BE49-F238E27FC236}">
              <a16:creationId xmlns:a16="http://schemas.microsoft.com/office/drawing/2014/main" xmlns="" id="{00000000-0008-0000-0000-00003AA3AA00}"/>
            </a:ext>
          </a:extLst>
        </xdr:cNvPr>
        <xdr:cNvSpPr txBox="1">
          <a:spLocks noChangeArrowheads="1"/>
        </xdr:cNvSpPr>
      </xdr:nvSpPr>
      <xdr:spPr bwMode="auto">
        <a:xfrm>
          <a:off x="717232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555</xdr:row>
      <xdr:rowOff>0</xdr:rowOff>
    </xdr:from>
    <xdr:to>
      <xdr:col>8</xdr:col>
      <xdr:colOff>381000</xdr:colOff>
      <xdr:row>556</xdr:row>
      <xdr:rowOff>38100</xdr:rowOff>
    </xdr:to>
    <xdr:sp macro="" textlink="">
      <xdr:nvSpPr>
        <xdr:cNvPr id="5302" name="Text Box 3220">
          <a:extLst>
            <a:ext uri="{FF2B5EF4-FFF2-40B4-BE49-F238E27FC236}">
              <a16:creationId xmlns:a16="http://schemas.microsoft.com/office/drawing/2014/main" xmlns="" id="{00000000-0008-0000-0000-00003BA3AA00}"/>
            </a:ext>
          </a:extLst>
        </xdr:cNvPr>
        <xdr:cNvSpPr txBox="1">
          <a:spLocks noChangeArrowheads="1"/>
        </xdr:cNvSpPr>
      </xdr:nvSpPr>
      <xdr:spPr bwMode="auto">
        <a:xfrm>
          <a:off x="717232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555</xdr:row>
      <xdr:rowOff>0</xdr:rowOff>
    </xdr:from>
    <xdr:to>
      <xdr:col>8</xdr:col>
      <xdr:colOff>381000</xdr:colOff>
      <xdr:row>556</xdr:row>
      <xdr:rowOff>38100</xdr:rowOff>
    </xdr:to>
    <xdr:sp macro="" textlink="">
      <xdr:nvSpPr>
        <xdr:cNvPr id="5303" name="Text Box 3223">
          <a:extLst>
            <a:ext uri="{FF2B5EF4-FFF2-40B4-BE49-F238E27FC236}">
              <a16:creationId xmlns:a16="http://schemas.microsoft.com/office/drawing/2014/main" xmlns="" id="{00000000-0008-0000-0000-00003CA3AA00}"/>
            </a:ext>
          </a:extLst>
        </xdr:cNvPr>
        <xdr:cNvSpPr txBox="1">
          <a:spLocks noChangeArrowheads="1"/>
        </xdr:cNvSpPr>
      </xdr:nvSpPr>
      <xdr:spPr bwMode="auto">
        <a:xfrm>
          <a:off x="717232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556</xdr:row>
      <xdr:rowOff>0</xdr:rowOff>
    </xdr:from>
    <xdr:to>
      <xdr:col>8</xdr:col>
      <xdr:colOff>381000</xdr:colOff>
      <xdr:row>557</xdr:row>
      <xdr:rowOff>38100</xdr:rowOff>
    </xdr:to>
    <xdr:sp macro="" textlink="">
      <xdr:nvSpPr>
        <xdr:cNvPr id="5304" name="Text Box 3209">
          <a:extLst>
            <a:ext uri="{FF2B5EF4-FFF2-40B4-BE49-F238E27FC236}">
              <a16:creationId xmlns:a16="http://schemas.microsoft.com/office/drawing/2014/main" xmlns="" id="{00000000-0008-0000-0000-00003DA3AA00}"/>
            </a:ext>
          </a:extLst>
        </xdr:cNvPr>
        <xdr:cNvSpPr txBox="1">
          <a:spLocks noChangeArrowheads="1"/>
        </xdr:cNvSpPr>
      </xdr:nvSpPr>
      <xdr:spPr bwMode="auto">
        <a:xfrm>
          <a:off x="7172325" y="91563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556</xdr:row>
      <xdr:rowOff>0</xdr:rowOff>
    </xdr:from>
    <xdr:to>
      <xdr:col>8</xdr:col>
      <xdr:colOff>381000</xdr:colOff>
      <xdr:row>557</xdr:row>
      <xdr:rowOff>38100</xdr:rowOff>
    </xdr:to>
    <xdr:sp macro="" textlink="">
      <xdr:nvSpPr>
        <xdr:cNvPr id="5305" name="Text Box 3220">
          <a:extLst>
            <a:ext uri="{FF2B5EF4-FFF2-40B4-BE49-F238E27FC236}">
              <a16:creationId xmlns:a16="http://schemas.microsoft.com/office/drawing/2014/main" xmlns="" id="{00000000-0008-0000-0000-00003EA3AA00}"/>
            </a:ext>
          </a:extLst>
        </xdr:cNvPr>
        <xdr:cNvSpPr txBox="1">
          <a:spLocks noChangeArrowheads="1"/>
        </xdr:cNvSpPr>
      </xdr:nvSpPr>
      <xdr:spPr bwMode="auto">
        <a:xfrm>
          <a:off x="7172325" y="91563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556</xdr:row>
      <xdr:rowOff>0</xdr:rowOff>
    </xdr:from>
    <xdr:to>
      <xdr:col>8</xdr:col>
      <xdr:colOff>381000</xdr:colOff>
      <xdr:row>557</xdr:row>
      <xdr:rowOff>38100</xdr:rowOff>
    </xdr:to>
    <xdr:sp macro="" textlink="">
      <xdr:nvSpPr>
        <xdr:cNvPr id="5306" name="Text Box 3223">
          <a:extLst>
            <a:ext uri="{FF2B5EF4-FFF2-40B4-BE49-F238E27FC236}">
              <a16:creationId xmlns:a16="http://schemas.microsoft.com/office/drawing/2014/main" xmlns="" id="{00000000-0008-0000-0000-00003FA3AA00}"/>
            </a:ext>
          </a:extLst>
        </xdr:cNvPr>
        <xdr:cNvSpPr txBox="1">
          <a:spLocks noChangeArrowheads="1"/>
        </xdr:cNvSpPr>
      </xdr:nvSpPr>
      <xdr:spPr bwMode="auto">
        <a:xfrm>
          <a:off x="7172325" y="91563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557</xdr:row>
      <xdr:rowOff>0</xdr:rowOff>
    </xdr:from>
    <xdr:to>
      <xdr:col>8</xdr:col>
      <xdr:colOff>381000</xdr:colOff>
      <xdr:row>558</xdr:row>
      <xdr:rowOff>38100</xdr:rowOff>
    </xdr:to>
    <xdr:sp macro="" textlink="">
      <xdr:nvSpPr>
        <xdr:cNvPr id="5307" name="Text Box 3209">
          <a:extLst>
            <a:ext uri="{FF2B5EF4-FFF2-40B4-BE49-F238E27FC236}">
              <a16:creationId xmlns:a16="http://schemas.microsoft.com/office/drawing/2014/main" xmlns="" id="{00000000-0008-0000-0000-000040A3AA00}"/>
            </a:ext>
          </a:extLst>
        </xdr:cNvPr>
        <xdr:cNvSpPr txBox="1">
          <a:spLocks noChangeArrowheads="1"/>
        </xdr:cNvSpPr>
      </xdr:nvSpPr>
      <xdr:spPr bwMode="auto">
        <a:xfrm>
          <a:off x="717232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557</xdr:row>
      <xdr:rowOff>0</xdr:rowOff>
    </xdr:from>
    <xdr:to>
      <xdr:col>8</xdr:col>
      <xdr:colOff>381000</xdr:colOff>
      <xdr:row>558</xdr:row>
      <xdr:rowOff>38100</xdr:rowOff>
    </xdr:to>
    <xdr:sp macro="" textlink="">
      <xdr:nvSpPr>
        <xdr:cNvPr id="5308" name="Text Box 3220">
          <a:extLst>
            <a:ext uri="{FF2B5EF4-FFF2-40B4-BE49-F238E27FC236}">
              <a16:creationId xmlns:a16="http://schemas.microsoft.com/office/drawing/2014/main" xmlns="" id="{00000000-0008-0000-0000-000041A3AA00}"/>
            </a:ext>
          </a:extLst>
        </xdr:cNvPr>
        <xdr:cNvSpPr txBox="1">
          <a:spLocks noChangeArrowheads="1"/>
        </xdr:cNvSpPr>
      </xdr:nvSpPr>
      <xdr:spPr bwMode="auto">
        <a:xfrm>
          <a:off x="717232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557</xdr:row>
      <xdr:rowOff>0</xdr:rowOff>
    </xdr:from>
    <xdr:to>
      <xdr:col>8</xdr:col>
      <xdr:colOff>381000</xdr:colOff>
      <xdr:row>558</xdr:row>
      <xdr:rowOff>38100</xdr:rowOff>
    </xdr:to>
    <xdr:sp macro="" textlink="">
      <xdr:nvSpPr>
        <xdr:cNvPr id="5309" name="Text Box 3223">
          <a:extLst>
            <a:ext uri="{FF2B5EF4-FFF2-40B4-BE49-F238E27FC236}">
              <a16:creationId xmlns:a16="http://schemas.microsoft.com/office/drawing/2014/main" xmlns="" id="{00000000-0008-0000-0000-000042A3AA00}"/>
            </a:ext>
          </a:extLst>
        </xdr:cNvPr>
        <xdr:cNvSpPr txBox="1">
          <a:spLocks noChangeArrowheads="1"/>
        </xdr:cNvSpPr>
      </xdr:nvSpPr>
      <xdr:spPr bwMode="auto">
        <a:xfrm>
          <a:off x="717232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310" name="Text Box 3209">
          <a:extLst>
            <a:ext uri="{FF2B5EF4-FFF2-40B4-BE49-F238E27FC236}">
              <a16:creationId xmlns:a16="http://schemas.microsoft.com/office/drawing/2014/main" xmlns="" id="{00000000-0008-0000-0000-000043A3AA00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311" name="Text Box 3220">
          <a:extLst>
            <a:ext uri="{FF2B5EF4-FFF2-40B4-BE49-F238E27FC236}">
              <a16:creationId xmlns:a16="http://schemas.microsoft.com/office/drawing/2014/main" xmlns="" id="{00000000-0008-0000-0000-000044A3AA00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312" name="Text Box 3223">
          <a:extLst>
            <a:ext uri="{FF2B5EF4-FFF2-40B4-BE49-F238E27FC236}">
              <a16:creationId xmlns:a16="http://schemas.microsoft.com/office/drawing/2014/main" xmlns="" id="{00000000-0008-0000-0000-000045A3AA00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313" name="Text Box 3209">
          <a:extLst>
            <a:ext uri="{FF2B5EF4-FFF2-40B4-BE49-F238E27FC236}">
              <a16:creationId xmlns:a16="http://schemas.microsoft.com/office/drawing/2014/main" xmlns="" id="{00000000-0008-0000-0000-000046A3AA00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314" name="Text Box 3220">
          <a:extLst>
            <a:ext uri="{FF2B5EF4-FFF2-40B4-BE49-F238E27FC236}">
              <a16:creationId xmlns:a16="http://schemas.microsoft.com/office/drawing/2014/main" xmlns="" id="{00000000-0008-0000-0000-000047A3AA00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315" name="Text Box 3223">
          <a:extLst>
            <a:ext uri="{FF2B5EF4-FFF2-40B4-BE49-F238E27FC236}">
              <a16:creationId xmlns:a16="http://schemas.microsoft.com/office/drawing/2014/main" xmlns="" id="{00000000-0008-0000-0000-000048A3AA00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316" name="Text Box 3209">
          <a:extLst>
            <a:ext uri="{FF2B5EF4-FFF2-40B4-BE49-F238E27FC236}">
              <a16:creationId xmlns:a16="http://schemas.microsoft.com/office/drawing/2014/main" xmlns="" id="{00000000-0008-0000-0000-000049A3AA00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317" name="Text Box 3220">
          <a:extLst>
            <a:ext uri="{FF2B5EF4-FFF2-40B4-BE49-F238E27FC236}">
              <a16:creationId xmlns:a16="http://schemas.microsoft.com/office/drawing/2014/main" xmlns="" id="{00000000-0008-0000-0000-00004AA3AA00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318" name="Text Box 3223">
          <a:extLst>
            <a:ext uri="{FF2B5EF4-FFF2-40B4-BE49-F238E27FC236}">
              <a16:creationId xmlns:a16="http://schemas.microsoft.com/office/drawing/2014/main" xmlns="" id="{00000000-0008-0000-0000-00004BA3AA00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319" name="Text Box 3209">
          <a:extLst>
            <a:ext uri="{FF2B5EF4-FFF2-40B4-BE49-F238E27FC236}">
              <a16:creationId xmlns:a16="http://schemas.microsoft.com/office/drawing/2014/main" xmlns="" id="{00000000-0008-0000-0000-00004CA3AA00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320" name="Text Box 3220">
          <a:extLst>
            <a:ext uri="{FF2B5EF4-FFF2-40B4-BE49-F238E27FC236}">
              <a16:creationId xmlns:a16="http://schemas.microsoft.com/office/drawing/2014/main" xmlns="" id="{00000000-0008-0000-0000-00004DA3AA00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321" name="Text Box 3223">
          <a:extLst>
            <a:ext uri="{FF2B5EF4-FFF2-40B4-BE49-F238E27FC236}">
              <a16:creationId xmlns:a16="http://schemas.microsoft.com/office/drawing/2014/main" xmlns="" id="{00000000-0008-0000-0000-00004EA3AA00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322" name="Text Box 3209">
          <a:extLst>
            <a:ext uri="{FF2B5EF4-FFF2-40B4-BE49-F238E27FC236}">
              <a16:creationId xmlns:a16="http://schemas.microsoft.com/office/drawing/2014/main" xmlns="" id="{00000000-0008-0000-0000-00004FA3AA00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323" name="Text Box 3220">
          <a:extLst>
            <a:ext uri="{FF2B5EF4-FFF2-40B4-BE49-F238E27FC236}">
              <a16:creationId xmlns:a16="http://schemas.microsoft.com/office/drawing/2014/main" xmlns="" id="{00000000-0008-0000-0000-000050A3AA00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324" name="Text Box 3223">
          <a:extLst>
            <a:ext uri="{FF2B5EF4-FFF2-40B4-BE49-F238E27FC236}">
              <a16:creationId xmlns:a16="http://schemas.microsoft.com/office/drawing/2014/main" xmlns="" id="{00000000-0008-0000-0000-000051A3AA00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325" name="Text Box 3209">
          <a:extLst>
            <a:ext uri="{FF2B5EF4-FFF2-40B4-BE49-F238E27FC236}">
              <a16:creationId xmlns:a16="http://schemas.microsoft.com/office/drawing/2014/main" xmlns="" id="{00000000-0008-0000-0000-000052A3AA00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326" name="Text Box 3220">
          <a:extLst>
            <a:ext uri="{FF2B5EF4-FFF2-40B4-BE49-F238E27FC236}">
              <a16:creationId xmlns:a16="http://schemas.microsoft.com/office/drawing/2014/main" xmlns="" id="{00000000-0008-0000-0000-000053A3AA00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327" name="Text Box 3223">
          <a:extLst>
            <a:ext uri="{FF2B5EF4-FFF2-40B4-BE49-F238E27FC236}">
              <a16:creationId xmlns:a16="http://schemas.microsoft.com/office/drawing/2014/main" xmlns="" id="{00000000-0008-0000-0000-000054A3AA00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328" name="Text Box 3209">
          <a:extLst>
            <a:ext uri="{FF2B5EF4-FFF2-40B4-BE49-F238E27FC236}">
              <a16:creationId xmlns:a16="http://schemas.microsoft.com/office/drawing/2014/main" xmlns="" id="{00000000-0008-0000-0000-000055A3AA00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329" name="Text Box 3220">
          <a:extLst>
            <a:ext uri="{FF2B5EF4-FFF2-40B4-BE49-F238E27FC236}">
              <a16:creationId xmlns:a16="http://schemas.microsoft.com/office/drawing/2014/main" xmlns="" id="{00000000-0008-0000-0000-000056A3AA00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330" name="Text Box 3223">
          <a:extLst>
            <a:ext uri="{FF2B5EF4-FFF2-40B4-BE49-F238E27FC236}">
              <a16:creationId xmlns:a16="http://schemas.microsoft.com/office/drawing/2014/main" xmlns="" id="{00000000-0008-0000-0000-000057A3AA00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31" name="Text Box 3209">
          <a:extLst>
            <a:ext uri="{FF2B5EF4-FFF2-40B4-BE49-F238E27FC236}">
              <a16:creationId xmlns:a16="http://schemas.microsoft.com/office/drawing/2014/main" xmlns="" id="{00000000-0008-0000-0000-000058A3AA00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32" name="Text Box 3220">
          <a:extLst>
            <a:ext uri="{FF2B5EF4-FFF2-40B4-BE49-F238E27FC236}">
              <a16:creationId xmlns:a16="http://schemas.microsoft.com/office/drawing/2014/main" xmlns="" id="{00000000-0008-0000-0000-000059A3AA00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33" name="Text Box 3223">
          <a:extLst>
            <a:ext uri="{FF2B5EF4-FFF2-40B4-BE49-F238E27FC236}">
              <a16:creationId xmlns:a16="http://schemas.microsoft.com/office/drawing/2014/main" xmlns="" id="{00000000-0008-0000-0000-00005AA3AA00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334" name="Text Box 3209">
          <a:extLst>
            <a:ext uri="{FF2B5EF4-FFF2-40B4-BE49-F238E27FC236}">
              <a16:creationId xmlns:a16="http://schemas.microsoft.com/office/drawing/2014/main" xmlns="" id="{00000000-0008-0000-0000-00005BA3AA00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335" name="Text Box 3220">
          <a:extLst>
            <a:ext uri="{FF2B5EF4-FFF2-40B4-BE49-F238E27FC236}">
              <a16:creationId xmlns:a16="http://schemas.microsoft.com/office/drawing/2014/main" xmlns="" id="{00000000-0008-0000-0000-00005CA3AA00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336" name="Text Box 3223">
          <a:extLst>
            <a:ext uri="{FF2B5EF4-FFF2-40B4-BE49-F238E27FC236}">
              <a16:creationId xmlns:a16="http://schemas.microsoft.com/office/drawing/2014/main" xmlns="" id="{00000000-0008-0000-0000-00005DA3AA00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37" name="Text Box 3209">
          <a:extLst>
            <a:ext uri="{FF2B5EF4-FFF2-40B4-BE49-F238E27FC236}">
              <a16:creationId xmlns:a16="http://schemas.microsoft.com/office/drawing/2014/main" xmlns="" id="{00000000-0008-0000-0000-00005EA3AA00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38" name="Text Box 3220">
          <a:extLst>
            <a:ext uri="{FF2B5EF4-FFF2-40B4-BE49-F238E27FC236}">
              <a16:creationId xmlns:a16="http://schemas.microsoft.com/office/drawing/2014/main" xmlns="" id="{00000000-0008-0000-0000-00005FA3AA00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39" name="Text Box 3223">
          <a:extLst>
            <a:ext uri="{FF2B5EF4-FFF2-40B4-BE49-F238E27FC236}">
              <a16:creationId xmlns:a16="http://schemas.microsoft.com/office/drawing/2014/main" xmlns="" id="{00000000-0008-0000-0000-000060A3AA00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5340" name="Text Box 3211">
          <a:extLst>
            <a:ext uri="{FF2B5EF4-FFF2-40B4-BE49-F238E27FC236}">
              <a16:creationId xmlns:a16="http://schemas.microsoft.com/office/drawing/2014/main" xmlns="" id="{00000000-0008-0000-0000-000061A3AA00}"/>
            </a:ext>
          </a:extLst>
        </xdr:cNvPr>
        <xdr:cNvSpPr txBox="1">
          <a:spLocks noChangeArrowheads="1"/>
        </xdr:cNvSpPr>
      </xdr:nvSpPr>
      <xdr:spPr bwMode="auto">
        <a:xfrm>
          <a:off x="7886700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5341" name="Text Box 3211">
          <a:extLst>
            <a:ext uri="{FF2B5EF4-FFF2-40B4-BE49-F238E27FC236}">
              <a16:creationId xmlns:a16="http://schemas.microsoft.com/office/drawing/2014/main" xmlns="" id="{00000000-0008-0000-0000-000062A3AA00}"/>
            </a:ext>
          </a:extLst>
        </xdr:cNvPr>
        <xdr:cNvSpPr txBox="1">
          <a:spLocks noChangeArrowheads="1"/>
        </xdr:cNvSpPr>
      </xdr:nvSpPr>
      <xdr:spPr bwMode="auto">
        <a:xfrm>
          <a:off x="7886700" y="59664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380</xdr:row>
      <xdr:rowOff>0</xdr:rowOff>
    </xdr:from>
    <xdr:to>
      <xdr:col>9</xdr:col>
      <xdr:colOff>76200</xdr:colOff>
      <xdr:row>381</xdr:row>
      <xdr:rowOff>38100</xdr:rowOff>
    </xdr:to>
    <xdr:sp macro="" textlink="">
      <xdr:nvSpPr>
        <xdr:cNvPr id="5342" name="Text Box 3211">
          <a:extLst>
            <a:ext uri="{FF2B5EF4-FFF2-40B4-BE49-F238E27FC236}">
              <a16:creationId xmlns:a16="http://schemas.microsoft.com/office/drawing/2014/main" xmlns="" id="{00000000-0008-0000-0000-000063A3AA00}"/>
            </a:ext>
          </a:extLst>
        </xdr:cNvPr>
        <xdr:cNvSpPr txBox="1">
          <a:spLocks noChangeArrowheads="1"/>
        </xdr:cNvSpPr>
      </xdr:nvSpPr>
      <xdr:spPr bwMode="auto">
        <a:xfrm>
          <a:off x="7886700" y="6306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343" name="Text Box 3193">
          <a:extLst>
            <a:ext uri="{FF2B5EF4-FFF2-40B4-BE49-F238E27FC236}">
              <a16:creationId xmlns:a16="http://schemas.microsoft.com/office/drawing/2014/main" xmlns="" id="{00000000-0008-0000-0000-000064A3AA00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4" name="Text Box 3209">
          <a:extLst>
            <a:ext uri="{FF2B5EF4-FFF2-40B4-BE49-F238E27FC236}">
              <a16:creationId xmlns:a16="http://schemas.microsoft.com/office/drawing/2014/main" xmlns="" id="{00000000-0008-0000-0000-000065A3AA00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5" name="Text Box 3220">
          <a:extLst>
            <a:ext uri="{FF2B5EF4-FFF2-40B4-BE49-F238E27FC236}">
              <a16:creationId xmlns:a16="http://schemas.microsoft.com/office/drawing/2014/main" xmlns="" id="{00000000-0008-0000-0000-000066A3AA00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337</xdr:row>
      <xdr:rowOff>0</xdr:rowOff>
    </xdr:from>
    <xdr:to>
      <xdr:col>9</xdr:col>
      <xdr:colOff>76200</xdr:colOff>
      <xdr:row>338</xdr:row>
      <xdr:rowOff>38100</xdr:rowOff>
    </xdr:to>
    <xdr:sp macro="" textlink="">
      <xdr:nvSpPr>
        <xdr:cNvPr id="5346" name="Text Box 2872">
          <a:extLst>
            <a:ext uri="{FF2B5EF4-FFF2-40B4-BE49-F238E27FC236}">
              <a16:creationId xmlns:a16="http://schemas.microsoft.com/office/drawing/2014/main" xmlns="" id="{00000000-0008-0000-0000-000067A3AA00}"/>
            </a:ext>
          </a:extLst>
        </xdr:cNvPr>
        <xdr:cNvSpPr txBox="1">
          <a:spLocks noChangeArrowheads="1"/>
        </xdr:cNvSpPr>
      </xdr:nvSpPr>
      <xdr:spPr bwMode="auto">
        <a:xfrm>
          <a:off x="7886700" y="56102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325</xdr:row>
      <xdr:rowOff>0</xdr:rowOff>
    </xdr:from>
    <xdr:to>
      <xdr:col>9</xdr:col>
      <xdr:colOff>76200</xdr:colOff>
      <xdr:row>326</xdr:row>
      <xdr:rowOff>38100</xdr:rowOff>
    </xdr:to>
    <xdr:sp macro="" textlink="">
      <xdr:nvSpPr>
        <xdr:cNvPr id="5347" name="Text Box 3210">
          <a:extLst>
            <a:ext uri="{FF2B5EF4-FFF2-40B4-BE49-F238E27FC236}">
              <a16:creationId xmlns:a16="http://schemas.microsoft.com/office/drawing/2014/main" xmlns="" id="{00000000-0008-0000-0000-000068A3AA00}"/>
            </a:ext>
          </a:extLst>
        </xdr:cNvPr>
        <xdr:cNvSpPr txBox="1">
          <a:spLocks noChangeArrowheads="1"/>
        </xdr:cNvSpPr>
      </xdr:nvSpPr>
      <xdr:spPr bwMode="auto">
        <a:xfrm>
          <a:off x="7886700" y="54159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330</xdr:row>
      <xdr:rowOff>0</xdr:rowOff>
    </xdr:from>
    <xdr:to>
      <xdr:col>9</xdr:col>
      <xdr:colOff>76200</xdr:colOff>
      <xdr:row>331</xdr:row>
      <xdr:rowOff>38100</xdr:rowOff>
    </xdr:to>
    <xdr:sp macro="" textlink="">
      <xdr:nvSpPr>
        <xdr:cNvPr id="5348" name="Text Box 3211">
          <a:extLst>
            <a:ext uri="{FF2B5EF4-FFF2-40B4-BE49-F238E27FC236}">
              <a16:creationId xmlns:a16="http://schemas.microsoft.com/office/drawing/2014/main" xmlns="" id="{00000000-0008-0000-0000-000069A3AA00}"/>
            </a:ext>
          </a:extLst>
        </xdr:cNvPr>
        <xdr:cNvSpPr txBox="1">
          <a:spLocks noChangeArrowheads="1"/>
        </xdr:cNvSpPr>
      </xdr:nvSpPr>
      <xdr:spPr bwMode="auto">
        <a:xfrm>
          <a:off x="7886700" y="5496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257</xdr:row>
      <xdr:rowOff>76200</xdr:rowOff>
    </xdr:from>
    <xdr:to>
      <xdr:col>7</xdr:col>
      <xdr:colOff>304800</xdr:colOff>
      <xdr:row>258</xdr:row>
      <xdr:rowOff>114300</xdr:rowOff>
    </xdr:to>
    <xdr:sp macro="" textlink="">
      <xdr:nvSpPr>
        <xdr:cNvPr id="5349" name="Text Box 3215">
          <a:extLst>
            <a:ext uri="{FF2B5EF4-FFF2-40B4-BE49-F238E27FC236}">
              <a16:creationId xmlns:a16="http://schemas.microsoft.com/office/drawing/2014/main" xmlns="" id="{00000000-0008-0000-0000-00006AA3AA00}"/>
            </a:ext>
          </a:extLst>
        </xdr:cNvPr>
        <xdr:cNvSpPr txBox="1">
          <a:spLocks noChangeArrowheads="1"/>
        </xdr:cNvSpPr>
      </xdr:nvSpPr>
      <xdr:spPr bwMode="auto">
        <a:xfrm>
          <a:off x="6648450" y="43224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500</xdr:row>
      <xdr:rowOff>0</xdr:rowOff>
    </xdr:from>
    <xdr:to>
      <xdr:col>8</xdr:col>
      <xdr:colOff>381000</xdr:colOff>
      <xdr:row>501</xdr:row>
      <xdr:rowOff>38100</xdr:rowOff>
    </xdr:to>
    <xdr:sp macro="" textlink="">
      <xdr:nvSpPr>
        <xdr:cNvPr id="5350" name="Text Box 3193">
          <a:extLst>
            <a:ext uri="{FF2B5EF4-FFF2-40B4-BE49-F238E27FC236}">
              <a16:creationId xmlns:a16="http://schemas.microsoft.com/office/drawing/2014/main" xmlns="" id="{00000000-0008-0000-0000-00006BA3AA00}"/>
            </a:ext>
          </a:extLst>
        </xdr:cNvPr>
        <xdr:cNvSpPr txBox="1">
          <a:spLocks noChangeArrowheads="1"/>
        </xdr:cNvSpPr>
      </xdr:nvSpPr>
      <xdr:spPr bwMode="auto">
        <a:xfrm>
          <a:off x="7172325" y="8249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544</xdr:row>
      <xdr:rowOff>0</xdr:rowOff>
    </xdr:from>
    <xdr:to>
      <xdr:col>8</xdr:col>
      <xdr:colOff>381000</xdr:colOff>
      <xdr:row>545</xdr:row>
      <xdr:rowOff>38100</xdr:rowOff>
    </xdr:to>
    <xdr:sp macro="" textlink="">
      <xdr:nvSpPr>
        <xdr:cNvPr id="5351" name="Text Box 3217">
          <a:extLst>
            <a:ext uri="{FF2B5EF4-FFF2-40B4-BE49-F238E27FC236}">
              <a16:creationId xmlns:a16="http://schemas.microsoft.com/office/drawing/2014/main" xmlns="" id="{00000000-0008-0000-0000-00006CA3AA00}"/>
            </a:ext>
          </a:extLst>
        </xdr:cNvPr>
        <xdr:cNvSpPr txBox="1">
          <a:spLocks noChangeArrowheads="1"/>
        </xdr:cNvSpPr>
      </xdr:nvSpPr>
      <xdr:spPr bwMode="auto">
        <a:xfrm>
          <a:off x="717232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546</xdr:row>
      <xdr:rowOff>0</xdr:rowOff>
    </xdr:from>
    <xdr:to>
      <xdr:col>8</xdr:col>
      <xdr:colOff>381000</xdr:colOff>
      <xdr:row>547</xdr:row>
      <xdr:rowOff>38100</xdr:rowOff>
    </xdr:to>
    <xdr:sp macro="" textlink="">
      <xdr:nvSpPr>
        <xdr:cNvPr id="5352" name="Text Box 3209">
          <a:extLst>
            <a:ext uri="{FF2B5EF4-FFF2-40B4-BE49-F238E27FC236}">
              <a16:creationId xmlns:a16="http://schemas.microsoft.com/office/drawing/2014/main" xmlns="" id="{00000000-0008-0000-0000-00006DA3AA00}"/>
            </a:ext>
          </a:extLst>
        </xdr:cNvPr>
        <xdr:cNvSpPr txBox="1">
          <a:spLocks noChangeArrowheads="1"/>
        </xdr:cNvSpPr>
      </xdr:nvSpPr>
      <xdr:spPr bwMode="auto">
        <a:xfrm>
          <a:off x="717232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546</xdr:row>
      <xdr:rowOff>0</xdr:rowOff>
    </xdr:from>
    <xdr:to>
      <xdr:col>8</xdr:col>
      <xdr:colOff>381000</xdr:colOff>
      <xdr:row>547</xdr:row>
      <xdr:rowOff>38100</xdr:rowOff>
    </xdr:to>
    <xdr:sp macro="" textlink="">
      <xdr:nvSpPr>
        <xdr:cNvPr id="5353" name="Text Box 3220">
          <a:extLst>
            <a:ext uri="{FF2B5EF4-FFF2-40B4-BE49-F238E27FC236}">
              <a16:creationId xmlns:a16="http://schemas.microsoft.com/office/drawing/2014/main" xmlns="" id="{00000000-0008-0000-0000-00006EA3AA00}"/>
            </a:ext>
          </a:extLst>
        </xdr:cNvPr>
        <xdr:cNvSpPr txBox="1">
          <a:spLocks noChangeArrowheads="1"/>
        </xdr:cNvSpPr>
      </xdr:nvSpPr>
      <xdr:spPr bwMode="auto">
        <a:xfrm>
          <a:off x="717232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546</xdr:row>
      <xdr:rowOff>0</xdr:rowOff>
    </xdr:from>
    <xdr:to>
      <xdr:col>8</xdr:col>
      <xdr:colOff>381000</xdr:colOff>
      <xdr:row>547</xdr:row>
      <xdr:rowOff>38100</xdr:rowOff>
    </xdr:to>
    <xdr:sp macro="" textlink="">
      <xdr:nvSpPr>
        <xdr:cNvPr id="5354" name="Text Box 3223">
          <a:extLst>
            <a:ext uri="{FF2B5EF4-FFF2-40B4-BE49-F238E27FC236}">
              <a16:creationId xmlns:a16="http://schemas.microsoft.com/office/drawing/2014/main" xmlns="" id="{00000000-0008-0000-0000-00006FA3AA00}"/>
            </a:ext>
          </a:extLst>
        </xdr:cNvPr>
        <xdr:cNvSpPr txBox="1">
          <a:spLocks noChangeArrowheads="1"/>
        </xdr:cNvSpPr>
      </xdr:nvSpPr>
      <xdr:spPr bwMode="auto">
        <a:xfrm>
          <a:off x="717232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355" name="Text Box 3209">
          <a:extLst>
            <a:ext uri="{FF2B5EF4-FFF2-40B4-BE49-F238E27FC236}">
              <a16:creationId xmlns:a16="http://schemas.microsoft.com/office/drawing/2014/main" xmlns="" id="{00000000-0008-0000-0000-000070A3AA00}"/>
            </a:ext>
          </a:extLst>
        </xdr:cNvPr>
        <xdr:cNvSpPr txBox="1">
          <a:spLocks noChangeArrowheads="1"/>
        </xdr:cNvSpPr>
      </xdr:nvSpPr>
      <xdr:spPr bwMode="auto">
        <a:xfrm>
          <a:off x="717232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356" name="Text Box 3220">
          <a:extLst>
            <a:ext uri="{FF2B5EF4-FFF2-40B4-BE49-F238E27FC236}">
              <a16:creationId xmlns:a16="http://schemas.microsoft.com/office/drawing/2014/main" xmlns="" id="{00000000-0008-0000-0000-000071A3AA00}"/>
            </a:ext>
          </a:extLst>
        </xdr:cNvPr>
        <xdr:cNvSpPr txBox="1">
          <a:spLocks noChangeArrowheads="1"/>
        </xdr:cNvSpPr>
      </xdr:nvSpPr>
      <xdr:spPr bwMode="auto">
        <a:xfrm>
          <a:off x="717232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357" name="Text Box 3223">
          <a:extLst>
            <a:ext uri="{FF2B5EF4-FFF2-40B4-BE49-F238E27FC236}">
              <a16:creationId xmlns:a16="http://schemas.microsoft.com/office/drawing/2014/main" xmlns="" id="{00000000-0008-0000-0000-000072A3AA00}"/>
            </a:ext>
          </a:extLst>
        </xdr:cNvPr>
        <xdr:cNvSpPr txBox="1">
          <a:spLocks noChangeArrowheads="1"/>
        </xdr:cNvSpPr>
      </xdr:nvSpPr>
      <xdr:spPr bwMode="auto">
        <a:xfrm>
          <a:off x="717232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548</xdr:row>
      <xdr:rowOff>0</xdr:rowOff>
    </xdr:from>
    <xdr:to>
      <xdr:col>8</xdr:col>
      <xdr:colOff>381000</xdr:colOff>
      <xdr:row>549</xdr:row>
      <xdr:rowOff>38100</xdr:rowOff>
    </xdr:to>
    <xdr:sp macro="" textlink="">
      <xdr:nvSpPr>
        <xdr:cNvPr id="5358" name="Text Box 3209">
          <a:extLst>
            <a:ext uri="{FF2B5EF4-FFF2-40B4-BE49-F238E27FC236}">
              <a16:creationId xmlns:a16="http://schemas.microsoft.com/office/drawing/2014/main" xmlns="" id="{00000000-0008-0000-0000-000073A3AA00}"/>
            </a:ext>
          </a:extLst>
        </xdr:cNvPr>
        <xdr:cNvSpPr txBox="1">
          <a:spLocks noChangeArrowheads="1"/>
        </xdr:cNvSpPr>
      </xdr:nvSpPr>
      <xdr:spPr bwMode="auto">
        <a:xfrm>
          <a:off x="717232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548</xdr:row>
      <xdr:rowOff>0</xdr:rowOff>
    </xdr:from>
    <xdr:to>
      <xdr:col>8</xdr:col>
      <xdr:colOff>381000</xdr:colOff>
      <xdr:row>549</xdr:row>
      <xdr:rowOff>38100</xdr:rowOff>
    </xdr:to>
    <xdr:sp macro="" textlink="">
      <xdr:nvSpPr>
        <xdr:cNvPr id="5359" name="Text Box 3220">
          <a:extLst>
            <a:ext uri="{FF2B5EF4-FFF2-40B4-BE49-F238E27FC236}">
              <a16:creationId xmlns:a16="http://schemas.microsoft.com/office/drawing/2014/main" xmlns="" id="{00000000-0008-0000-0000-000074A3AA00}"/>
            </a:ext>
          </a:extLst>
        </xdr:cNvPr>
        <xdr:cNvSpPr txBox="1">
          <a:spLocks noChangeArrowheads="1"/>
        </xdr:cNvSpPr>
      </xdr:nvSpPr>
      <xdr:spPr bwMode="auto">
        <a:xfrm>
          <a:off x="717232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548</xdr:row>
      <xdr:rowOff>0</xdr:rowOff>
    </xdr:from>
    <xdr:to>
      <xdr:col>8</xdr:col>
      <xdr:colOff>381000</xdr:colOff>
      <xdr:row>549</xdr:row>
      <xdr:rowOff>38100</xdr:rowOff>
    </xdr:to>
    <xdr:sp macro="" textlink="">
      <xdr:nvSpPr>
        <xdr:cNvPr id="5360" name="Text Box 3223">
          <a:extLst>
            <a:ext uri="{FF2B5EF4-FFF2-40B4-BE49-F238E27FC236}">
              <a16:creationId xmlns:a16="http://schemas.microsoft.com/office/drawing/2014/main" xmlns="" id="{00000000-0008-0000-0000-000075A3AA00}"/>
            </a:ext>
          </a:extLst>
        </xdr:cNvPr>
        <xdr:cNvSpPr txBox="1">
          <a:spLocks noChangeArrowheads="1"/>
        </xdr:cNvSpPr>
      </xdr:nvSpPr>
      <xdr:spPr bwMode="auto">
        <a:xfrm>
          <a:off x="717232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549</xdr:row>
      <xdr:rowOff>0</xdr:rowOff>
    </xdr:from>
    <xdr:to>
      <xdr:col>8</xdr:col>
      <xdr:colOff>381000</xdr:colOff>
      <xdr:row>550</xdr:row>
      <xdr:rowOff>38100</xdr:rowOff>
    </xdr:to>
    <xdr:sp macro="" textlink="">
      <xdr:nvSpPr>
        <xdr:cNvPr id="5361" name="Text Box 3209">
          <a:extLst>
            <a:ext uri="{FF2B5EF4-FFF2-40B4-BE49-F238E27FC236}">
              <a16:creationId xmlns:a16="http://schemas.microsoft.com/office/drawing/2014/main" xmlns="" id="{00000000-0008-0000-0000-000076A3AA00}"/>
            </a:ext>
          </a:extLst>
        </xdr:cNvPr>
        <xdr:cNvSpPr txBox="1">
          <a:spLocks noChangeArrowheads="1"/>
        </xdr:cNvSpPr>
      </xdr:nvSpPr>
      <xdr:spPr bwMode="auto">
        <a:xfrm>
          <a:off x="717232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549</xdr:row>
      <xdr:rowOff>0</xdr:rowOff>
    </xdr:from>
    <xdr:to>
      <xdr:col>8</xdr:col>
      <xdr:colOff>381000</xdr:colOff>
      <xdr:row>550</xdr:row>
      <xdr:rowOff>38100</xdr:rowOff>
    </xdr:to>
    <xdr:sp macro="" textlink="">
      <xdr:nvSpPr>
        <xdr:cNvPr id="5362" name="Text Box 3220">
          <a:extLst>
            <a:ext uri="{FF2B5EF4-FFF2-40B4-BE49-F238E27FC236}">
              <a16:creationId xmlns:a16="http://schemas.microsoft.com/office/drawing/2014/main" xmlns="" id="{00000000-0008-0000-0000-000077A3AA00}"/>
            </a:ext>
          </a:extLst>
        </xdr:cNvPr>
        <xdr:cNvSpPr txBox="1">
          <a:spLocks noChangeArrowheads="1"/>
        </xdr:cNvSpPr>
      </xdr:nvSpPr>
      <xdr:spPr bwMode="auto">
        <a:xfrm>
          <a:off x="717232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549</xdr:row>
      <xdr:rowOff>0</xdr:rowOff>
    </xdr:from>
    <xdr:to>
      <xdr:col>8</xdr:col>
      <xdr:colOff>381000</xdr:colOff>
      <xdr:row>550</xdr:row>
      <xdr:rowOff>38100</xdr:rowOff>
    </xdr:to>
    <xdr:sp macro="" textlink="">
      <xdr:nvSpPr>
        <xdr:cNvPr id="5363" name="Text Box 3223">
          <a:extLst>
            <a:ext uri="{FF2B5EF4-FFF2-40B4-BE49-F238E27FC236}">
              <a16:creationId xmlns:a16="http://schemas.microsoft.com/office/drawing/2014/main" xmlns="" id="{00000000-0008-0000-0000-000078A3AA00}"/>
            </a:ext>
          </a:extLst>
        </xdr:cNvPr>
        <xdr:cNvSpPr txBox="1">
          <a:spLocks noChangeArrowheads="1"/>
        </xdr:cNvSpPr>
      </xdr:nvSpPr>
      <xdr:spPr bwMode="auto">
        <a:xfrm>
          <a:off x="717232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550</xdr:row>
      <xdr:rowOff>0</xdr:rowOff>
    </xdr:from>
    <xdr:to>
      <xdr:col>8</xdr:col>
      <xdr:colOff>381000</xdr:colOff>
      <xdr:row>551</xdr:row>
      <xdr:rowOff>38100</xdr:rowOff>
    </xdr:to>
    <xdr:sp macro="" textlink="">
      <xdr:nvSpPr>
        <xdr:cNvPr id="5364" name="Text Box 3209">
          <a:extLst>
            <a:ext uri="{FF2B5EF4-FFF2-40B4-BE49-F238E27FC236}">
              <a16:creationId xmlns:a16="http://schemas.microsoft.com/office/drawing/2014/main" xmlns="" id="{00000000-0008-0000-0000-000079A3AA00}"/>
            </a:ext>
          </a:extLst>
        </xdr:cNvPr>
        <xdr:cNvSpPr txBox="1">
          <a:spLocks noChangeArrowheads="1"/>
        </xdr:cNvSpPr>
      </xdr:nvSpPr>
      <xdr:spPr bwMode="auto">
        <a:xfrm>
          <a:off x="717232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550</xdr:row>
      <xdr:rowOff>0</xdr:rowOff>
    </xdr:from>
    <xdr:to>
      <xdr:col>8</xdr:col>
      <xdr:colOff>381000</xdr:colOff>
      <xdr:row>551</xdr:row>
      <xdr:rowOff>38100</xdr:rowOff>
    </xdr:to>
    <xdr:sp macro="" textlink="">
      <xdr:nvSpPr>
        <xdr:cNvPr id="5365" name="Text Box 3220">
          <a:extLst>
            <a:ext uri="{FF2B5EF4-FFF2-40B4-BE49-F238E27FC236}">
              <a16:creationId xmlns:a16="http://schemas.microsoft.com/office/drawing/2014/main" xmlns="" id="{00000000-0008-0000-0000-00007AA3AA00}"/>
            </a:ext>
          </a:extLst>
        </xdr:cNvPr>
        <xdr:cNvSpPr txBox="1">
          <a:spLocks noChangeArrowheads="1"/>
        </xdr:cNvSpPr>
      </xdr:nvSpPr>
      <xdr:spPr bwMode="auto">
        <a:xfrm>
          <a:off x="717232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550</xdr:row>
      <xdr:rowOff>0</xdr:rowOff>
    </xdr:from>
    <xdr:to>
      <xdr:col>8</xdr:col>
      <xdr:colOff>381000</xdr:colOff>
      <xdr:row>551</xdr:row>
      <xdr:rowOff>38100</xdr:rowOff>
    </xdr:to>
    <xdr:sp macro="" textlink="">
      <xdr:nvSpPr>
        <xdr:cNvPr id="5366" name="Text Box 3223">
          <a:extLst>
            <a:ext uri="{FF2B5EF4-FFF2-40B4-BE49-F238E27FC236}">
              <a16:creationId xmlns:a16="http://schemas.microsoft.com/office/drawing/2014/main" xmlns="" id="{00000000-0008-0000-0000-00007BA3AA00}"/>
            </a:ext>
          </a:extLst>
        </xdr:cNvPr>
        <xdr:cNvSpPr txBox="1">
          <a:spLocks noChangeArrowheads="1"/>
        </xdr:cNvSpPr>
      </xdr:nvSpPr>
      <xdr:spPr bwMode="auto">
        <a:xfrm>
          <a:off x="717232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551</xdr:row>
      <xdr:rowOff>0</xdr:rowOff>
    </xdr:from>
    <xdr:to>
      <xdr:col>8</xdr:col>
      <xdr:colOff>381000</xdr:colOff>
      <xdr:row>552</xdr:row>
      <xdr:rowOff>38100</xdr:rowOff>
    </xdr:to>
    <xdr:sp macro="" textlink="">
      <xdr:nvSpPr>
        <xdr:cNvPr id="5367" name="Text Box 3209">
          <a:extLst>
            <a:ext uri="{FF2B5EF4-FFF2-40B4-BE49-F238E27FC236}">
              <a16:creationId xmlns:a16="http://schemas.microsoft.com/office/drawing/2014/main" xmlns="" id="{00000000-0008-0000-0000-00007CA3AA00}"/>
            </a:ext>
          </a:extLst>
        </xdr:cNvPr>
        <xdr:cNvSpPr txBox="1">
          <a:spLocks noChangeArrowheads="1"/>
        </xdr:cNvSpPr>
      </xdr:nvSpPr>
      <xdr:spPr bwMode="auto">
        <a:xfrm>
          <a:off x="717232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551</xdr:row>
      <xdr:rowOff>0</xdr:rowOff>
    </xdr:from>
    <xdr:to>
      <xdr:col>8</xdr:col>
      <xdr:colOff>381000</xdr:colOff>
      <xdr:row>552</xdr:row>
      <xdr:rowOff>38100</xdr:rowOff>
    </xdr:to>
    <xdr:sp macro="" textlink="">
      <xdr:nvSpPr>
        <xdr:cNvPr id="5368" name="Text Box 3220">
          <a:extLst>
            <a:ext uri="{FF2B5EF4-FFF2-40B4-BE49-F238E27FC236}">
              <a16:creationId xmlns:a16="http://schemas.microsoft.com/office/drawing/2014/main" xmlns="" id="{00000000-0008-0000-0000-00007DA3AA00}"/>
            </a:ext>
          </a:extLst>
        </xdr:cNvPr>
        <xdr:cNvSpPr txBox="1">
          <a:spLocks noChangeArrowheads="1"/>
        </xdr:cNvSpPr>
      </xdr:nvSpPr>
      <xdr:spPr bwMode="auto">
        <a:xfrm>
          <a:off x="717232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551</xdr:row>
      <xdr:rowOff>0</xdr:rowOff>
    </xdr:from>
    <xdr:to>
      <xdr:col>8</xdr:col>
      <xdr:colOff>381000</xdr:colOff>
      <xdr:row>552</xdr:row>
      <xdr:rowOff>38100</xdr:rowOff>
    </xdr:to>
    <xdr:sp macro="" textlink="">
      <xdr:nvSpPr>
        <xdr:cNvPr id="5369" name="Text Box 3223">
          <a:extLst>
            <a:ext uri="{FF2B5EF4-FFF2-40B4-BE49-F238E27FC236}">
              <a16:creationId xmlns:a16="http://schemas.microsoft.com/office/drawing/2014/main" xmlns="" id="{00000000-0008-0000-0000-00007EA3AA00}"/>
            </a:ext>
          </a:extLst>
        </xdr:cNvPr>
        <xdr:cNvSpPr txBox="1">
          <a:spLocks noChangeArrowheads="1"/>
        </xdr:cNvSpPr>
      </xdr:nvSpPr>
      <xdr:spPr bwMode="auto">
        <a:xfrm>
          <a:off x="717232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552</xdr:row>
      <xdr:rowOff>0</xdr:rowOff>
    </xdr:from>
    <xdr:to>
      <xdr:col>8</xdr:col>
      <xdr:colOff>381000</xdr:colOff>
      <xdr:row>553</xdr:row>
      <xdr:rowOff>38100</xdr:rowOff>
    </xdr:to>
    <xdr:sp macro="" textlink="">
      <xdr:nvSpPr>
        <xdr:cNvPr id="5370" name="Text Box 3209">
          <a:extLst>
            <a:ext uri="{FF2B5EF4-FFF2-40B4-BE49-F238E27FC236}">
              <a16:creationId xmlns:a16="http://schemas.microsoft.com/office/drawing/2014/main" xmlns="" id="{00000000-0008-0000-0000-00007FA3AA00}"/>
            </a:ext>
          </a:extLst>
        </xdr:cNvPr>
        <xdr:cNvSpPr txBox="1">
          <a:spLocks noChangeArrowheads="1"/>
        </xdr:cNvSpPr>
      </xdr:nvSpPr>
      <xdr:spPr bwMode="auto">
        <a:xfrm>
          <a:off x="717232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552</xdr:row>
      <xdr:rowOff>0</xdr:rowOff>
    </xdr:from>
    <xdr:to>
      <xdr:col>8</xdr:col>
      <xdr:colOff>381000</xdr:colOff>
      <xdr:row>553</xdr:row>
      <xdr:rowOff>38100</xdr:rowOff>
    </xdr:to>
    <xdr:sp macro="" textlink="">
      <xdr:nvSpPr>
        <xdr:cNvPr id="5371" name="Text Box 3220">
          <a:extLst>
            <a:ext uri="{FF2B5EF4-FFF2-40B4-BE49-F238E27FC236}">
              <a16:creationId xmlns:a16="http://schemas.microsoft.com/office/drawing/2014/main" xmlns="" id="{00000000-0008-0000-0000-000080A3AA00}"/>
            </a:ext>
          </a:extLst>
        </xdr:cNvPr>
        <xdr:cNvSpPr txBox="1">
          <a:spLocks noChangeArrowheads="1"/>
        </xdr:cNvSpPr>
      </xdr:nvSpPr>
      <xdr:spPr bwMode="auto">
        <a:xfrm>
          <a:off x="717232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552</xdr:row>
      <xdr:rowOff>0</xdr:rowOff>
    </xdr:from>
    <xdr:to>
      <xdr:col>8</xdr:col>
      <xdr:colOff>381000</xdr:colOff>
      <xdr:row>553</xdr:row>
      <xdr:rowOff>38100</xdr:rowOff>
    </xdr:to>
    <xdr:sp macro="" textlink="">
      <xdr:nvSpPr>
        <xdr:cNvPr id="5372" name="Text Box 3223">
          <a:extLst>
            <a:ext uri="{FF2B5EF4-FFF2-40B4-BE49-F238E27FC236}">
              <a16:creationId xmlns:a16="http://schemas.microsoft.com/office/drawing/2014/main" xmlns="" id="{00000000-0008-0000-0000-000081A3AA00}"/>
            </a:ext>
          </a:extLst>
        </xdr:cNvPr>
        <xdr:cNvSpPr txBox="1">
          <a:spLocks noChangeArrowheads="1"/>
        </xdr:cNvSpPr>
      </xdr:nvSpPr>
      <xdr:spPr bwMode="auto">
        <a:xfrm>
          <a:off x="717232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553</xdr:row>
      <xdr:rowOff>0</xdr:rowOff>
    </xdr:from>
    <xdr:to>
      <xdr:col>8</xdr:col>
      <xdr:colOff>381000</xdr:colOff>
      <xdr:row>554</xdr:row>
      <xdr:rowOff>38100</xdr:rowOff>
    </xdr:to>
    <xdr:sp macro="" textlink="">
      <xdr:nvSpPr>
        <xdr:cNvPr id="5373" name="Text Box 3209">
          <a:extLst>
            <a:ext uri="{FF2B5EF4-FFF2-40B4-BE49-F238E27FC236}">
              <a16:creationId xmlns:a16="http://schemas.microsoft.com/office/drawing/2014/main" xmlns="" id="{00000000-0008-0000-0000-000082A3AA00}"/>
            </a:ext>
          </a:extLst>
        </xdr:cNvPr>
        <xdr:cNvSpPr txBox="1">
          <a:spLocks noChangeArrowheads="1"/>
        </xdr:cNvSpPr>
      </xdr:nvSpPr>
      <xdr:spPr bwMode="auto">
        <a:xfrm>
          <a:off x="717232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553</xdr:row>
      <xdr:rowOff>0</xdr:rowOff>
    </xdr:from>
    <xdr:to>
      <xdr:col>8</xdr:col>
      <xdr:colOff>381000</xdr:colOff>
      <xdr:row>554</xdr:row>
      <xdr:rowOff>38100</xdr:rowOff>
    </xdr:to>
    <xdr:sp macro="" textlink="">
      <xdr:nvSpPr>
        <xdr:cNvPr id="5374" name="Text Box 3220">
          <a:extLst>
            <a:ext uri="{FF2B5EF4-FFF2-40B4-BE49-F238E27FC236}">
              <a16:creationId xmlns:a16="http://schemas.microsoft.com/office/drawing/2014/main" xmlns="" id="{00000000-0008-0000-0000-000083A3AA00}"/>
            </a:ext>
          </a:extLst>
        </xdr:cNvPr>
        <xdr:cNvSpPr txBox="1">
          <a:spLocks noChangeArrowheads="1"/>
        </xdr:cNvSpPr>
      </xdr:nvSpPr>
      <xdr:spPr bwMode="auto">
        <a:xfrm>
          <a:off x="717232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553</xdr:row>
      <xdr:rowOff>0</xdr:rowOff>
    </xdr:from>
    <xdr:to>
      <xdr:col>8</xdr:col>
      <xdr:colOff>381000</xdr:colOff>
      <xdr:row>554</xdr:row>
      <xdr:rowOff>38100</xdr:rowOff>
    </xdr:to>
    <xdr:sp macro="" textlink="">
      <xdr:nvSpPr>
        <xdr:cNvPr id="5375" name="Text Box 3223">
          <a:extLst>
            <a:ext uri="{FF2B5EF4-FFF2-40B4-BE49-F238E27FC236}">
              <a16:creationId xmlns:a16="http://schemas.microsoft.com/office/drawing/2014/main" xmlns="" id="{00000000-0008-0000-0000-000084A3AA00}"/>
            </a:ext>
          </a:extLst>
        </xdr:cNvPr>
        <xdr:cNvSpPr txBox="1">
          <a:spLocks noChangeArrowheads="1"/>
        </xdr:cNvSpPr>
      </xdr:nvSpPr>
      <xdr:spPr bwMode="auto">
        <a:xfrm>
          <a:off x="717232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5376" name="Text Box 3209">
          <a:extLst>
            <a:ext uri="{FF2B5EF4-FFF2-40B4-BE49-F238E27FC236}">
              <a16:creationId xmlns:a16="http://schemas.microsoft.com/office/drawing/2014/main" xmlns="" id="{00000000-0008-0000-0000-000085A3AA00}"/>
            </a:ext>
          </a:extLst>
        </xdr:cNvPr>
        <xdr:cNvSpPr txBox="1">
          <a:spLocks noChangeArrowheads="1"/>
        </xdr:cNvSpPr>
      </xdr:nvSpPr>
      <xdr:spPr bwMode="auto">
        <a:xfrm>
          <a:off x="7172325" y="91239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5377" name="Text Box 3220">
          <a:extLst>
            <a:ext uri="{FF2B5EF4-FFF2-40B4-BE49-F238E27FC236}">
              <a16:creationId xmlns:a16="http://schemas.microsoft.com/office/drawing/2014/main" xmlns="" id="{00000000-0008-0000-0000-000086A3AA00}"/>
            </a:ext>
          </a:extLst>
        </xdr:cNvPr>
        <xdr:cNvSpPr txBox="1">
          <a:spLocks noChangeArrowheads="1"/>
        </xdr:cNvSpPr>
      </xdr:nvSpPr>
      <xdr:spPr bwMode="auto">
        <a:xfrm>
          <a:off x="7172325" y="91239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5378" name="Text Box 3223">
          <a:extLst>
            <a:ext uri="{FF2B5EF4-FFF2-40B4-BE49-F238E27FC236}">
              <a16:creationId xmlns:a16="http://schemas.microsoft.com/office/drawing/2014/main" xmlns="" id="{00000000-0008-0000-0000-000087A3AA00}"/>
            </a:ext>
          </a:extLst>
        </xdr:cNvPr>
        <xdr:cNvSpPr txBox="1">
          <a:spLocks noChangeArrowheads="1"/>
        </xdr:cNvSpPr>
      </xdr:nvSpPr>
      <xdr:spPr bwMode="auto">
        <a:xfrm>
          <a:off x="7172325" y="91239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555</xdr:row>
      <xdr:rowOff>0</xdr:rowOff>
    </xdr:from>
    <xdr:to>
      <xdr:col>8</xdr:col>
      <xdr:colOff>381000</xdr:colOff>
      <xdr:row>556</xdr:row>
      <xdr:rowOff>38100</xdr:rowOff>
    </xdr:to>
    <xdr:sp macro="" textlink="">
      <xdr:nvSpPr>
        <xdr:cNvPr id="5379" name="Text Box 3209">
          <a:extLst>
            <a:ext uri="{FF2B5EF4-FFF2-40B4-BE49-F238E27FC236}">
              <a16:creationId xmlns:a16="http://schemas.microsoft.com/office/drawing/2014/main" xmlns="" id="{00000000-0008-0000-0000-000088A3AA00}"/>
            </a:ext>
          </a:extLst>
        </xdr:cNvPr>
        <xdr:cNvSpPr txBox="1">
          <a:spLocks noChangeArrowheads="1"/>
        </xdr:cNvSpPr>
      </xdr:nvSpPr>
      <xdr:spPr bwMode="auto">
        <a:xfrm>
          <a:off x="717232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555</xdr:row>
      <xdr:rowOff>0</xdr:rowOff>
    </xdr:from>
    <xdr:to>
      <xdr:col>8</xdr:col>
      <xdr:colOff>381000</xdr:colOff>
      <xdr:row>556</xdr:row>
      <xdr:rowOff>38100</xdr:rowOff>
    </xdr:to>
    <xdr:sp macro="" textlink="">
      <xdr:nvSpPr>
        <xdr:cNvPr id="5380" name="Text Box 3220">
          <a:extLst>
            <a:ext uri="{FF2B5EF4-FFF2-40B4-BE49-F238E27FC236}">
              <a16:creationId xmlns:a16="http://schemas.microsoft.com/office/drawing/2014/main" xmlns="" id="{00000000-0008-0000-0000-000089A3AA00}"/>
            </a:ext>
          </a:extLst>
        </xdr:cNvPr>
        <xdr:cNvSpPr txBox="1">
          <a:spLocks noChangeArrowheads="1"/>
        </xdr:cNvSpPr>
      </xdr:nvSpPr>
      <xdr:spPr bwMode="auto">
        <a:xfrm>
          <a:off x="717232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555</xdr:row>
      <xdr:rowOff>0</xdr:rowOff>
    </xdr:from>
    <xdr:to>
      <xdr:col>8</xdr:col>
      <xdr:colOff>381000</xdr:colOff>
      <xdr:row>556</xdr:row>
      <xdr:rowOff>38100</xdr:rowOff>
    </xdr:to>
    <xdr:sp macro="" textlink="">
      <xdr:nvSpPr>
        <xdr:cNvPr id="5381" name="Text Box 3223">
          <a:extLst>
            <a:ext uri="{FF2B5EF4-FFF2-40B4-BE49-F238E27FC236}">
              <a16:creationId xmlns:a16="http://schemas.microsoft.com/office/drawing/2014/main" xmlns="" id="{00000000-0008-0000-0000-00008AA3AA00}"/>
            </a:ext>
          </a:extLst>
        </xdr:cNvPr>
        <xdr:cNvSpPr txBox="1">
          <a:spLocks noChangeArrowheads="1"/>
        </xdr:cNvSpPr>
      </xdr:nvSpPr>
      <xdr:spPr bwMode="auto">
        <a:xfrm>
          <a:off x="717232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556</xdr:row>
      <xdr:rowOff>0</xdr:rowOff>
    </xdr:from>
    <xdr:to>
      <xdr:col>8</xdr:col>
      <xdr:colOff>381000</xdr:colOff>
      <xdr:row>557</xdr:row>
      <xdr:rowOff>38100</xdr:rowOff>
    </xdr:to>
    <xdr:sp macro="" textlink="">
      <xdr:nvSpPr>
        <xdr:cNvPr id="5382" name="Text Box 3209">
          <a:extLst>
            <a:ext uri="{FF2B5EF4-FFF2-40B4-BE49-F238E27FC236}">
              <a16:creationId xmlns:a16="http://schemas.microsoft.com/office/drawing/2014/main" xmlns="" id="{00000000-0008-0000-0000-00008BA3AA00}"/>
            </a:ext>
          </a:extLst>
        </xdr:cNvPr>
        <xdr:cNvSpPr txBox="1">
          <a:spLocks noChangeArrowheads="1"/>
        </xdr:cNvSpPr>
      </xdr:nvSpPr>
      <xdr:spPr bwMode="auto">
        <a:xfrm>
          <a:off x="7172325" y="91563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556</xdr:row>
      <xdr:rowOff>0</xdr:rowOff>
    </xdr:from>
    <xdr:to>
      <xdr:col>8</xdr:col>
      <xdr:colOff>381000</xdr:colOff>
      <xdr:row>557</xdr:row>
      <xdr:rowOff>38100</xdr:rowOff>
    </xdr:to>
    <xdr:sp macro="" textlink="">
      <xdr:nvSpPr>
        <xdr:cNvPr id="5383" name="Text Box 3220">
          <a:extLst>
            <a:ext uri="{FF2B5EF4-FFF2-40B4-BE49-F238E27FC236}">
              <a16:creationId xmlns:a16="http://schemas.microsoft.com/office/drawing/2014/main" xmlns="" id="{00000000-0008-0000-0000-00008CA3AA00}"/>
            </a:ext>
          </a:extLst>
        </xdr:cNvPr>
        <xdr:cNvSpPr txBox="1">
          <a:spLocks noChangeArrowheads="1"/>
        </xdr:cNvSpPr>
      </xdr:nvSpPr>
      <xdr:spPr bwMode="auto">
        <a:xfrm>
          <a:off x="7172325" y="91563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556</xdr:row>
      <xdr:rowOff>0</xdr:rowOff>
    </xdr:from>
    <xdr:to>
      <xdr:col>8</xdr:col>
      <xdr:colOff>381000</xdr:colOff>
      <xdr:row>557</xdr:row>
      <xdr:rowOff>38100</xdr:rowOff>
    </xdr:to>
    <xdr:sp macro="" textlink="">
      <xdr:nvSpPr>
        <xdr:cNvPr id="5384" name="Text Box 3223">
          <a:extLst>
            <a:ext uri="{FF2B5EF4-FFF2-40B4-BE49-F238E27FC236}">
              <a16:creationId xmlns:a16="http://schemas.microsoft.com/office/drawing/2014/main" xmlns="" id="{00000000-0008-0000-0000-00008DA3AA00}"/>
            </a:ext>
          </a:extLst>
        </xdr:cNvPr>
        <xdr:cNvSpPr txBox="1">
          <a:spLocks noChangeArrowheads="1"/>
        </xdr:cNvSpPr>
      </xdr:nvSpPr>
      <xdr:spPr bwMode="auto">
        <a:xfrm>
          <a:off x="7172325" y="91563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557</xdr:row>
      <xdr:rowOff>0</xdr:rowOff>
    </xdr:from>
    <xdr:to>
      <xdr:col>8</xdr:col>
      <xdr:colOff>381000</xdr:colOff>
      <xdr:row>558</xdr:row>
      <xdr:rowOff>38100</xdr:rowOff>
    </xdr:to>
    <xdr:sp macro="" textlink="">
      <xdr:nvSpPr>
        <xdr:cNvPr id="5385" name="Text Box 3209">
          <a:extLst>
            <a:ext uri="{FF2B5EF4-FFF2-40B4-BE49-F238E27FC236}">
              <a16:creationId xmlns:a16="http://schemas.microsoft.com/office/drawing/2014/main" xmlns="" id="{00000000-0008-0000-0000-00008EA3AA00}"/>
            </a:ext>
          </a:extLst>
        </xdr:cNvPr>
        <xdr:cNvSpPr txBox="1">
          <a:spLocks noChangeArrowheads="1"/>
        </xdr:cNvSpPr>
      </xdr:nvSpPr>
      <xdr:spPr bwMode="auto">
        <a:xfrm>
          <a:off x="717232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557</xdr:row>
      <xdr:rowOff>0</xdr:rowOff>
    </xdr:from>
    <xdr:to>
      <xdr:col>8</xdr:col>
      <xdr:colOff>381000</xdr:colOff>
      <xdr:row>558</xdr:row>
      <xdr:rowOff>38100</xdr:rowOff>
    </xdr:to>
    <xdr:sp macro="" textlink="">
      <xdr:nvSpPr>
        <xdr:cNvPr id="5386" name="Text Box 3220">
          <a:extLst>
            <a:ext uri="{FF2B5EF4-FFF2-40B4-BE49-F238E27FC236}">
              <a16:creationId xmlns:a16="http://schemas.microsoft.com/office/drawing/2014/main" xmlns="" id="{00000000-0008-0000-0000-00008FA3AA00}"/>
            </a:ext>
          </a:extLst>
        </xdr:cNvPr>
        <xdr:cNvSpPr txBox="1">
          <a:spLocks noChangeArrowheads="1"/>
        </xdr:cNvSpPr>
      </xdr:nvSpPr>
      <xdr:spPr bwMode="auto">
        <a:xfrm>
          <a:off x="717232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557</xdr:row>
      <xdr:rowOff>0</xdr:rowOff>
    </xdr:from>
    <xdr:to>
      <xdr:col>8</xdr:col>
      <xdr:colOff>381000</xdr:colOff>
      <xdr:row>558</xdr:row>
      <xdr:rowOff>38100</xdr:rowOff>
    </xdr:to>
    <xdr:sp macro="" textlink="">
      <xdr:nvSpPr>
        <xdr:cNvPr id="5387" name="Text Box 3223">
          <a:extLst>
            <a:ext uri="{FF2B5EF4-FFF2-40B4-BE49-F238E27FC236}">
              <a16:creationId xmlns:a16="http://schemas.microsoft.com/office/drawing/2014/main" xmlns="" id="{00000000-0008-0000-0000-000090A3AA00}"/>
            </a:ext>
          </a:extLst>
        </xdr:cNvPr>
        <xdr:cNvSpPr txBox="1">
          <a:spLocks noChangeArrowheads="1"/>
        </xdr:cNvSpPr>
      </xdr:nvSpPr>
      <xdr:spPr bwMode="auto">
        <a:xfrm>
          <a:off x="717232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388" name="Text Box 3209">
          <a:extLst>
            <a:ext uri="{FF2B5EF4-FFF2-40B4-BE49-F238E27FC236}">
              <a16:creationId xmlns:a16="http://schemas.microsoft.com/office/drawing/2014/main" xmlns="" id="{00000000-0008-0000-0000-000091A3AA00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389" name="Text Box 3220">
          <a:extLst>
            <a:ext uri="{FF2B5EF4-FFF2-40B4-BE49-F238E27FC236}">
              <a16:creationId xmlns:a16="http://schemas.microsoft.com/office/drawing/2014/main" xmlns="" id="{00000000-0008-0000-0000-000092A3AA00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390" name="Text Box 3223">
          <a:extLst>
            <a:ext uri="{FF2B5EF4-FFF2-40B4-BE49-F238E27FC236}">
              <a16:creationId xmlns:a16="http://schemas.microsoft.com/office/drawing/2014/main" xmlns="" id="{00000000-0008-0000-0000-000093A3AA00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391" name="Text Box 3209">
          <a:extLst>
            <a:ext uri="{FF2B5EF4-FFF2-40B4-BE49-F238E27FC236}">
              <a16:creationId xmlns:a16="http://schemas.microsoft.com/office/drawing/2014/main" xmlns="" id="{00000000-0008-0000-0000-000094A3AA00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392" name="Text Box 3220">
          <a:extLst>
            <a:ext uri="{FF2B5EF4-FFF2-40B4-BE49-F238E27FC236}">
              <a16:creationId xmlns:a16="http://schemas.microsoft.com/office/drawing/2014/main" xmlns="" id="{00000000-0008-0000-0000-000095A3AA00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393" name="Text Box 3223">
          <a:extLst>
            <a:ext uri="{FF2B5EF4-FFF2-40B4-BE49-F238E27FC236}">
              <a16:creationId xmlns:a16="http://schemas.microsoft.com/office/drawing/2014/main" xmlns="" id="{00000000-0008-0000-0000-000096A3AA00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394" name="Text Box 3209">
          <a:extLst>
            <a:ext uri="{FF2B5EF4-FFF2-40B4-BE49-F238E27FC236}">
              <a16:creationId xmlns:a16="http://schemas.microsoft.com/office/drawing/2014/main" xmlns="" id="{00000000-0008-0000-0000-000097A3AA00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395" name="Text Box 3220">
          <a:extLst>
            <a:ext uri="{FF2B5EF4-FFF2-40B4-BE49-F238E27FC236}">
              <a16:creationId xmlns:a16="http://schemas.microsoft.com/office/drawing/2014/main" xmlns="" id="{00000000-0008-0000-0000-000098A3AA00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396" name="Text Box 3223">
          <a:extLst>
            <a:ext uri="{FF2B5EF4-FFF2-40B4-BE49-F238E27FC236}">
              <a16:creationId xmlns:a16="http://schemas.microsoft.com/office/drawing/2014/main" xmlns="" id="{00000000-0008-0000-0000-000099A3AA00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397" name="Text Box 3209">
          <a:extLst>
            <a:ext uri="{FF2B5EF4-FFF2-40B4-BE49-F238E27FC236}">
              <a16:creationId xmlns:a16="http://schemas.microsoft.com/office/drawing/2014/main" xmlns="" id="{00000000-0008-0000-0000-00009AA3AA00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398" name="Text Box 3220">
          <a:extLst>
            <a:ext uri="{FF2B5EF4-FFF2-40B4-BE49-F238E27FC236}">
              <a16:creationId xmlns:a16="http://schemas.microsoft.com/office/drawing/2014/main" xmlns="" id="{00000000-0008-0000-0000-00009BA3AA00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399" name="Text Box 3223">
          <a:extLst>
            <a:ext uri="{FF2B5EF4-FFF2-40B4-BE49-F238E27FC236}">
              <a16:creationId xmlns:a16="http://schemas.microsoft.com/office/drawing/2014/main" xmlns="" id="{00000000-0008-0000-0000-00009CA3AA00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400" name="Text Box 3209">
          <a:extLst>
            <a:ext uri="{FF2B5EF4-FFF2-40B4-BE49-F238E27FC236}">
              <a16:creationId xmlns:a16="http://schemas.microsoft.com/office/drawing/2014/main" xmlns="" id="{00000000-0008-0000-0000-00009DA3AA00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401" name="Text Box 3220">
          <a:extLst>
            <a:ext uri="{FF2B5EF4-FFF2-40B4-BE49-F238E27FC236}">
              <a16:creationId xmlns:a16="http://schemas.microsoft.com/office/drawing/2014/main" xmlns="" id="{00000000-0008-0000-0000-00009EA3AA00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402" name="Text Box 3223">
          <a:extLst>
            <a:ext uri="{FF2B5EF4-FFF2-40B4-BE49-F238E27FC236}">
              <a16:creationId xmlns:a16="http://schemas.microsoft.com/office/drawing/2014/main" xmlns="" id="{00000000-0008-0000-0000-00009FA3AA00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403" name="Text Box 3209">
          <a:extLst>
            <a:ext uri="{FF2B5EF4-FFF2-40B4-BE49-F238E27FC236}">
              <a16:creationId xmlns:a16="http://schemas.microsoft.com/office/drawing/2014/main" xmlns="" id="{00000000-0008-0000-0000-0000A0A3AA00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404" name="Text Box 3220">
          <a:extLst>
            <a:ext uri="{FF2B5EF4-FFF2-40B4-BE49-F238E27FC236}">
              <a16:creationId xmlns:a16="http://schemas.microsoft.com/office/drawing/2014/main" xmlns="" id="{00000000-0008-0000-0000-0000A1A3AA00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405" name="Text Box 3223">
          <a:extLst>
            <a:ext uri="{FF2B5EF4-FFF2-40B4-BE49-F238E27FC236}">
              <a16:creationId xmlns:a16="http://schemas.microsoft.com/office/drawing/2014/main" xmlns="" id="{00000000-0008-0000-0000-0000A2A3AA00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406" name="Text Box 3209">
          <a:extLst>
            <a:ext uri="{FF2B5EF4-FFF2-40B4-BE49-F238E27FC236}">
              <a16:creationId xmlns:a16="http://schemas.microsoft.com/office/drawing/2014/main" xmlns="" id="{00000000-0008-0000-0000-0000A3A3AA00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407" name="Text Box 3220">
          <a:extLst>
            <a:ext uri="{FF2B5EF4-FFF2-40B4-BE49-F238E27FC236}">
              <a16:creationId xmlns:a16="http://schemas.microsoft.com/office/drawing/2014/main" xmlns="" id="{00000000-0008-0000-0000-0000A4A3AA00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408" name="Text Box 3223">
          <a:extLst>
            <a:ext uri="{FF2B5EF4-FFF2-40B4-BE49-F238E27FC236}">
              <a16:creationId xmlns:a16="http://schemas.microsoft.com/office/drawing/2014/main" xmlns="" id="{00000000-0008-0000-0000-0000A5A3AA00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409" name="Text Box 3209">
          <a:extLst>
            <a:ext uri="{FF2B5EF4-FFF2-40B4-BE49-F238E27FC236}">
              <a16:creationId xmlns:a16="http://schemas.microsoft.com/office/drawing/2014/main" xmlns="" id="{00000000-0008-0000-0000-0000A6A3AA00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410" name="Text Box 3220">
          <a:extLst>
            <a:ext uri="{FF2B5EF4-FFF2-40B4-BE49-F238E27FC236}">
              <a16:creationId xmlns:a16="http://schemas.microsoft.com/office/drawing/2014/main" xmlns="" id="{00000000-0008-0000-0000-0000A7A3AA00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411" name="Text Box 3223">
          <a:extLst>
            <a:ext uri="{FF2B5EF4-FFF2-40B4-BE49-F238E27FC236}">
              <a16:creationId xmlns:a16="http://schemas.microsoft.com/office/drawing/2014/main" xmlns="" id="{00000000-0008-0000-0000-0000A8A3AA00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412" name="Text Box 3209">
          <a:extLst>
            <a:ext uri="{FF2B5EF4-FFF2-40B4-BE49-F238E27FC236}">
              <a16:creationId xmlns:a16="http://schemas.microsoft.com/office/drawing/2014/main" xmlns="" id="{00000000-0008-0000-0000-0000A9A3AA00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413" name="Text Box 3220">
          <a:extLst>
            <a:ext uri="{FF2B5EF4-FFF2-40B4-BE49-F238E27FC236}">
              <a16:creationId xmlns:a16="http://schemas.microsoft.com/office/drawing/2014/main" xmlns="" id="{00000000-0008-0000-0000-0000AAA3AA00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414" name="Text Box 3223">
          <a:extLst>
            <a:ext uri="{FF2B5EF4-FFF2-40B4-BE49-F238E27FC236}">
              <a16:creationId xmlns:a16="http://schemas.microsoft.com/office/drawing/2014/main" xmlns="" id="{00000000-0008-0000-0000-0000ABA3AA00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332</xdr:row>
      <xdr:rowOff>0</xdr:rowOff>
    </xdr:from>
    <xdr:to>
      <xdr:col>9</xdr:col>
      <xdr:colOff>76200</xdr:colOff>
      <xdr:row>333</xdr:row>
      <xdr:rowOff>38100</xdr:rowOff>
    </xdr:to>
    <xdr:sp macro="" textlink="">
      <xdr:nvSpPr>
        <xdr:cNvPr id="5415" name="Text Box 3211">
          <a:extLst>
            <a:ext uri="{FF2B5EF4-FFF2-40B4-BE49-F238E27FC236}">
              <a16:creationId xmlns:a16="http://schemas.microsoft.com/office/drawing/2014/main" xmlns="" id="{00000000-0008-0000-0000-0000ACA3AA00}"/>
            </a:ext>
          </a:extLst>
        </xdr:cNvPr>
        <xdr:cNvSpPr txBox="1">
          <a:spLocks noChangeArrowheads="1"/>
        </xdr:cNvSpPr>
      </xdr:nvSpPr>
      <xdr:spPr bwMode="auto">
        <a:xfrm>
          <a:off x="7886700" y="55292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5416" name="Text Box 3211">
          <a:extLst>
            <a:ext uri="{FF2B5EF4-FFF2-40B4-BE49-F238E27FC236}">
              <a16:creationId xmlns:a16="http://schemas.microsoft.com/office/drawing/2014/main" xmlns="" id="{00000000-0008-0000-0000-0000ADA3AA00}"/>
            </a:ext>
          </a:extLst>
        </xdr:cNvPr>
        <xdr:cNvSpPr txBox="1">
          <a:spLocks noChangeArrowheads="1"/>
        </xdr:cNvSpPr>
      </xdr:nvSpPr>
      <xdr:spPr bwMode="auto">
        <a:xfrm>
          <a:off x="7886700" y="59502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417" name="Text Box 3211">
          <a:extLst>
            <a:ext uri="{FF2B5EF4-FFF2-40B4-BE49-F238E27FC236}">
              <a16:creationId xmlns:a16="http://schemas.microsoft.com/office/drawing/2014/main" xmlns="" id="{00000000-0008-0000-0000-0000AEA3AA00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266700</xdr:colOff>
      <xdr:row>0</xdr:row>
      <xdr:rowOff>28575</xdr:rowOff>
    </xdr:from>
    <xdr:to>
      <xdr:col>8</xdr:col>
      <xdr:colOff>981075</xdr:colOff>
      <xdr:row>1</xdr:row>
      <xdr:rowOff>152400</xdr:rowOff>
    </xdr:to>
    <xdr:grpSp>
      <xdr:nvGrpSpPr>
        <xdr:cNvPr id="5418" name="Group 1299">
          <a:extLst>
            <a:ext uri="{FF2B5EF4-FFF2-40B4-BE49-F238E27FC236}">
              <a16:creationId xmlns:a16="http://schemas.microsoft.com/office/drawing/2014/main" xmlns="" id="{00000000-0008-0000-0000-0000AFA3AA00}"/>
            </a:ext>
          </a:extLst>
        </xdr:cNvPr>
        <xdr:cNvGrpSpPr>
          <a:grpSpLocks/>
        </xdr:cNvGrpSpPr>
      </xdr:nvGrpSpPr>
      <xdr:grpSpPr bwMode="auto">
        <a:xfrm>
          <a:off x="4876800" y="28575"/>
          <a:ext cx="2952750" cy="371475"/>
          <a:chOff x="447" y="7"/>
          <a:chExt cx="212" cy="31"/>
        </a:xfrm>
      </xdr:grpSpPr>
      <xdr:sp macro="" textlink="">
        <xdr:nvSpPr>
          <xdr:cNvPr id="5419" name="Freeform 1300">
            <a:extLst>
              <a:ext uri="{FF2B5EF4-FFF2-40B4-BE49-F238E27FC236}">
                <a16:creationId xmlns:a16="http://schemas.microsoft.com/office/drawing/2014/main" xmlns="" id="{00000000-0008-0000-0000-0000FEA3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0" name="Freeform 1301">
            <a:extLst>
              <a:ext uri="{FF2B5EF4-FFF2-40B4-BE49-F238E27FC236}">
                <a16:creationId xmlns:a16="http://schemas.microsoft.com/office/drawing/2014/main" xmlns="" id="{00000000-0008-0000-0000-0000FFA3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1" name="Freeform 1302">
            <a:extLst>
              <a:ext uri="{FF2B5EF4-FFF2-40B4-BE49-F238E27FC236}">
                <a16:creationId xmlns:a16="http://schemas.microsoft.com/office/drawing/2014/main" xmlns="" id="{00000000-0008-0000-0000-000000A4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2" name="Freeform 1303">
            <a:extLst>
              <a:ext uri="{FF2B5EF4-FFF2-40B4-BE49-F238E27FC236}">
                <a16:creationId xmlns:a16="http://schemas.microsoft.com/office/drawing/2014/main" xmlns="" id="{00000000-0008-0000-0000-000001A4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3" name="Rectangle 1304">
            <a:extLst>
              <a:ext uri="{FF2B5EF4-FFF2-40B4-BE49-F238E27FC236}">
                <a16:creationId xmlns:a16="http://schemas.microsoft.com/office/drawing/2014/main" xmlns="" id="{00000000-0008-0000-0000-000002A4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24" name="Freeform 1305">
            <a:extLst>
              <a:ext uri="{FF2B5EF4-FFF2-40B4-BE49-F238E27FC236}">
                <a16:creationId xmlns:a16="http://schemas.microsoft.com/office/drawing/2014/main" xmlns="" id="{00000000-0008-0000-0000-000003A4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5" name="Freeform 1306">
            <a:extLst>
              <a:ext uri="{FF2B5EF4-FFF2-40B4-BE49-F238E27FC236}">
                <a16:creationId xmlns:a16="http://schemas.microsoft.com/office/drawing/2014/main" xmlns="" id="{00000000-0008-0000-0000-000004A4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6" name="Freeform 1307">
            <a:extLst>
              <a:ext uri="{FF2B5EF4-FFF2-40B4-BE49-F238E27FC236}">
                <a16:creationId xmlns:a16="http://schemas.microsoft.com/office/drawing/2014/main" xmlns="" id="{00000000-0008-0000-0000-000005A4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5427" name="Text Box 3211">
          <a:extLst>
            <a:ext uri="{FF2B5EF4-FFF2-40B4-BE49-F238E27FC236}">
              <a16:creationId xmlns:a16="http://schemas.microsoft.com/office/drawing/2014/main" xmlns="" id="{00000000-0008-0000-0000-0000B0A3AA00}"/>
            </a:ext>
          </a:extLst>
        </xdr:cNvPr>
        <xdr:cNvSpPr txBox="1">
          <a:spLocks noChangeArrowheads="1"/>
        </xdr:cNvSpPr>
      </xdr:nvSpPr>
      <xdr:spPr bwMode="auto">
        <a:xfrm>
          <a:off x="7886700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5428" name="Text Box 3211">
          <a:extLst>
            <a:ext uri="{FF2B5EF4-FFF2-40B4-BE49-F238E27FC236}">
              <a16:creationId xmlns:a16="http://schemas.microsoft.com/office/drawing/2014/main" xmlns="" id="{00000000-0008-0000-0000-0000B1A3AA00}"/>
            </a:ext>
          </a:extLst>
        </xdr:cNvPr>
        <xdr:cNvSpPr txBox="1">
          <a:spLocks noChangeArrowheads="1"/>
        </xdr:cNvSpPr>
      </xdr:nvSpPr>
      <xdr:spPr bwMode="auto">
        <a:xfrm>
          <a:off x="7886700" y="59502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354</xdr:row>
      <xdr:rowOff>0</xdr:rowOff>
    </xdr:from>
    <xdr:to>
      <xdr:col>9</xdr:col>
      <xdr:colOff>76200</xdr:colOff>
      <xdr:row>355</xdr:row>
      <xdr:rowOff>38100</xdr:rowOff>
    </xdr:to>
    <xdr:sp macro="" textlink="">
      <xdr:nvSpPr>
        <xdr:cNvPr id="5429" name="Text Box 3211">
          <a:extLst>
            <a:ext uri="{FF2B5EF4-FFF2-40B4-BE49-F238E27FC236}">
              <a16:creationId xmlns:a16="http://schemas.microsoft.com/office/drawing/2014/main" xmlns="" id="{00000000-0008-0000-0000-0000B2A3AA00}"/>
            </a:ext>
          </a:extLst>
        </xdr:cNvPr>
        <xdr:cNvSpPr txBox="1">
          <a:spLocks noChangeArrowheads="1"/>
        </xdr:cNvSpPr>
      </xdr:nvSpPr>
      <xdr:spPr bwMode="auto">
        <a:xfrm>
          <a:off x="7886700" y="5885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5430" name="Text Box 3211">
          <a:extLst>
            <a:ext uri="{FF2B5EF4-FFF2-40B4-BE49-F238E27FC236}">
              <a16:creationId xmlns:a16="http://schemas.microsoft.com/office/drawing/2014/main" xmlns="" id="{00000000-0008-0000-0000-0000B3A3AA00}"/>
            </a:ext>
          </a:extLst>
        </xdr:cNvPr>
        <xdr:cNvSpPr txBox="1">
          <a:spLocks noChangeArrowheads="1"/>
        </xdr:cNvSpPr>
      </xdr:nvSpPr>
      <xdr:spPr bwMode="auto">
        <a:xfrm>
          <a:off x="7886700" y="59664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5431" name="Text Box 3211">
          <a:extLst>
            <a:ext uri="{FF2B5EF4-FFF2-40B4-BE49-F238E27FC236}">
              <a16:creationId xmlns:a16="http://schemas.microsoft.com/office/drawing/2014/main" xmlns="" id="{00000000-0008-0000-0000-0000B4A3AA00}"/>
            </a:ext>
          </a:extLst>
        </xdr:cNvPr>
        <xdr:cNvSpPr txBox="1">
          <a:spLocks noChangeArrowheads="1"/>
        </xdr:cNvSpPr>
      </xdr:nvSpPr>
      <xdr:spPr bwMode="auto">
        <a:xfrm>
          <a:off x="7886700" y="59664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432" name="Text Box 3211">
          <a:extLst>
            <a:ext uri="{FF2B5EF4-FFF2-40B4-BE49-F238E27FC236}">
              <a16:creationId xmlns:a16="http://schemas.microsoft.com/office/drawing/2014/main" xmlns="" id="{00000000-0008-0000-0000-0000B5A3AA00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523</xdr:row>
      <xdr:rowOff>0</xdr:rowOff>
    </xdr:from>
    <xdr:to>
      <xdr:col>1</xdr:col>
      <xdr:colOff>1752600</xdr:colOff>
      <xdr:row>524</xdr:row>
      <xdr:rowOff>38100</xdr:rowOff>
    </xdr:to>
    <xdr:sp macro="" textlink="">
      <xdr:nvSpPr>
        <xdr:cNvPr id="5433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6220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523</xdr:row>
      <xdr:rowOff>0</xdr:rowOff>
    </xdr:from>
    <xdr:to>
      <xdr:col>1</xdr:col>
      <xdr:colOff>1752600</xdr:colOff>
      <xdr:row>524</xdr:row>
      <xdr:rowOff>38100</xdr:rowOff>
    </xdr:to>
    <xdr:sp macro="" textlink="">
      <xdr:nvSpPr>
        <xdr:cNvPr id="5434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6220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524</xdr:row>
      <xdr:rowOff>0</xdr:rowOff>
    </xdr:from>
    <xdr:to>
      <xdr:col>1</xdr:col>
      <xdr:colOff>1752600</xdr:colOff>
      <xdr:row>525</xdr:row>
      <xdr:rowOff>38100</xdr:rowOff>
    </xdr:to>
    <xdr:sp macro="" textlink="">
      <xdr:nvSpPr>
        <xdr:cNvPr id="5435" name="Text Box 9">
          <a:extLst>
            <a:ext uri="{FF2B5EF4-FFF2-40B4-BE49-F238E27FC236}">
              <a16:creationId xmlns:a16="http://schemas.microsoft.com/office/drawing/2014/main" xmlns="" id="{00000000-0008-0000-0000-0000B8A3AA00}"/>
            </a:ext>
          </a:extLst>
        </xdr:cNvPr>
        <xdr:cNvSpPr txBox="1">
          <a:spLocks noChangeArrowheads="1"/>
        </xdr:cNvSpPr>
      </xdr:nvSpPr>
      <xdr:spPr bwMode="auto">
        <a:xfrm>
          <a:off x="2162175" y="86382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524</xdr:row>
      <xdr:rowOff>0</xdr:rowOff>
    </xdr:from>
    <xdr:to>
      <xdr:col>1</xdr:col>
      <xdr:colOff>1752600</xdr:colOff>
      <xdr:row>525</xdr:row>
      <xdr:rowOff>38100</xdr:rowOff>
    </xdr:to>
    <xdr:sp macro="" textlink="">
      <xdr:nvSpPr>
        <xdr:cNvPr id="5436" name="Text Box 2909">
          <a:extLst>
            <a:ext uri="{FF2B5EF4-FFF2-40B4-BE49-F238E27FC236}">
              <a16:creationId xmlns:a16="http://schemas.microsoft.com/office/drawing/2014/main" xmlns="" id="{00000000-0008-0000-0000-0000B9A3AA00}"/>
            </a:ext>
          </a:extLst>
        </xdr:cNvPr>
        <xdr:cNvSpPr txBox="1">
          <a:spLocks noChangeArrowheads="1"/>
        </xdr:cNvSpPr>
      </xdr:nvSpPr>
      <xdr:spPr bwMode="auto">
        <a:xfrm>
          <a:off x="2162175" y="86382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525</xdr:row>
      <xdr:rowOff>0</xdr:rowOff>
    </xdr:from>
    <xdr:to>
      <xdr:col>1</xdr:col>
      <xdr:colOff>1752600</xdr:colOff>
      <xdr:row>526</xdr:row>
      <xdr:rowOff>38100</xdr:rowOff>
    </xdr:to>
    <xdr:sp macro="" textlink="">
      <xdr:nvSpPr>
        <xdr:cNvPr id="5437" name="Text Box 9">
          <a:extLst>
            <a:ext uri="{FF2B5EF4-FFF2-40B4-BE49-F238E27FC236}">
              <a16:creationId xmlns:a16="http://schemas.microsoft.com/office/drawing/2014/main" xmlns="" id="{00000000-0008-0000-0000-0000BAA3AA00}"/>
            </a:ext>
          </a:extLst>
        </xdr:cNvPr>
        <xdr:cNvSpPr txBox="1">
          <a:spLocks noChangeArrowheads="1"/>
        </xdr:cNvSpPr>
      </xdr:nvSpPr>
      <xdr:spPr bwMode="auto">
        <a:xfrm>
          <a:off x="2162175" y="86544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525</xdr:row>
      <xdr:rowOff>0</xdr:rowOff>
    </xdr:from>
    <xdr:to>
      <xdr:col>1</xdr:col>
      <xdr:colOff>1752600</xdr:colOff>
      <xdr:row>526</xdr:row>
      <xdr:rowOff>38100</xdr:rowOff>
    </xdr:to>
    <xdr:sp macro="" textlink="">
      <xdr:nvSpPr>
        <xdr:cNvPr id="5438" name="Text Box 2909">
          <a:extLst>
            <a:ext uri="{FF2B5EF4-FFF2-40B4-BE49-F238E27FC236}">
              <a16:creationId xmlns:a16="http://schemas.microsoft.com/office/drawing/2014/main" xmlns="" id="{00000000-0008-0000-0000-0000BBA3AA00}"/>
            </a:ext>
          </a:extLst>
        </xdr:cNvPr>
        <xdr:cNvSpPr txBox="1">
          <a:spLocks noChangeArrowheads="1"/>
        </xdr:cNvSpPr>
      </xdr:nvSpPr>
      <xdr:spPr bwMode="auto">
        <a:xfrm>
          <a:off x="2162175" y="86544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526</xdr:row>
      <xdr:rowOff>0</xdr:rowOff>
    </xdr:from>
    <xdr:to>
      <xdr:col>1</xdr:col>
      <xdr:colOff>1752600</xdr:colOff>
      <xdr:row>527</xdr:row>
      <xdr:rowOff>38100</xdr:rowOff>
    </xdr:to>
    <xdr:sp macro="" textlink="">
      <xdr:nvSpPr>
        <xdr:cNvPr id="5439" name="Text Box 9">
          <a:extLst>
            <a:ext uri="{FF2B5EF4-FFF2-40B4-BE49-F238E27FC236}">
              <a16:creationId xmlns:a16="http://schemas.microsoft.com/office/drawing/2014/main" xmlns="" id="{00000000-0008-0000-0000-0000BCA3AA00}"/>
            </a:ext>
          </a:extLst>
        </xdr:cNvPr>
        <xdr:cNvSpPr txBox="1">
          <a:spLocks noChangeArrowheads="1"/>
        </xdr:cNvSpPr>
      </xdr:nvSpPr>
      <xdr:spPr bwMode="auto">
        <a:xfrm>
          <a:off x="2162175" y="86706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526</xdr:row>
      <xdr:rowOff>0</xdr:rowOff>
    </xdr:from>
    <xdr:to>
      <xdr:col>1</xdr:col>
      <xdr:colOff>1752600</xdr:colOff>
      <xdr:row>527</xdr:row>
      <xdr:rowOff>38100</xdr:rowOff>
    </xdr:to>
    <xdr:sp macro="" textlink="">
      <xdr:nvSpPr>
        <xdr:cNvPr id="5440" name="Text Box 2909">
          <a:extLst>
            <a:ext uri="{FF2B5EF4-FFF2-40B4-BE49-F238E27FC236}">
              <a16:creationId xmlns:a16="http://schemas.microsoft.com/office/drawing/2014/main" xmlns="" id="{00000000-0008-0000-0000-0000BDA3AA00}"/>
            </a:ext>
          </a:extLst>
        </xdr:cNvPr>
        <xdr:cNvSpPr txBox="1">
          <a:spLocks noChangeArrowheads="1"/>
        </xdr:cNvSpPr>
      </xdr:nvSpPr>
      <xdr:spPr bwMode="auto">
        <a:xfrm>
          <a:off x="2162175" y="86706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526</xdr:row>
      <xdr:rowOff>0</xdr:rowOff>
    </xdr:from>
    <xdr:to>
      <xdr:col>1</xdr:col>
      <xdr:colOff>1752600</xdr:colOff>
      <xdr:row>527</xdr:row>
      <xdr:rowOff>38100</xdr:rowOff>
    </xdr:to>
    <xdr:sp macro="" textlink="">
      <xdr:nvSpPr>
        <xdr:cNvPr id="5441" name="Text Box 9">
          <a:extLst>
            <a:ext uri="{FF2B5EF4-FFF2-40B4-BE49-F238E27FC236}">
              <a16:creationId xmlns:a16="http://schemas.microsoft.com/office/drawing/2014/main" xmlns="" id="{00000000-0008-0000-0000-0000BEA3AA00}"/>
            </a:ext>
          </a:extLst>
        </xdr:cNvPr>
        <xdr:cNvSpPr txBox="1">
          <a:spLocks noChangeArrowheads="1"/>
        </xdr:cNvSpPr>
      </xdr:nvSpPr>
      <xdr:spPr bwMode="auto">
        <a:xfrm>
          <a:off x="2162175" y="86706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526</xdr:row>
      <xdr:rowOff>0</xdr:rowOff>
    </xdr:from>
    <xdr:to>
      <xdr:col>1</xdr:col>
      <xdr:colOff>1752600</xdr:colOff>
      <xdr:row>527</xdr:row>
      <xdr:rowOff>38100</xdr:rowOff>
    </xdr:to>
    <xdr:sp macro="" textlink="">
      <xdr:nvSpPr>
        <xdr:cNvPr id="5442" name="Text Box 2909">
          <a:extLst>
            <a:ext uri="{FF2B5EF4-FFF2-40B4-BE49-F238E27FC236}">
              <a16:creationId xmlns:a16="http://schemas.microsoft.com/office/drawing/2014/main" xmlns="" id="{00000000-0008-0000-0000-0000BFA3AA00}"/>
            </a:ext>
          </a:extLst>
        </xdr:cNvPr>
        <xdr:cNvSpPr txBox="1">
          <a:spLocks noChangeArrowheads="1"/>
        </xdr:cNvSpPr>
      </xdr:nvSpPr>
      <xdr:spPr bwMode="auto">
        <a:xfrm>
          <a:off x="2162175" y="86706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527</xdr:row>
      <xdr:rowOff>0</xdr:rowOff>
    </xdr:from>
    <xdr:to>
      <xdr:col>1</xdr:col>
      <xdr:colOff>1752600</xdr:colOff>
      <xdr:row>528</xdr:row>
      <xdr:rowOff>38100</xdr:rowOff>
    </xdr:to>
    <xdr:sp macro="" textlink="">
      <xdr:nvSpPr>
        <xdr:cNvPr id="5443" name="Text Box 9">
          <a:extLst>
            <a:ext uri="{FF2B5EF4-FFF2-40B4-BE49-F238E27FC236}">
              <a16:creationId xmlns:a16="http://schemas.microsoft.com/office/drawing/2014/main" xmlns="" id="{00000000-0008-0000-0000-0000C0A3AA00}"/>
            </a:ext>
          </a:extLst>
        </xdr:cNvPr>
        <xdr:cNvSpPr txBox="1">
          <a:spLocks noChangeArrowheads="1"/>
        </xdr:cNvSpPr>
      </xdr:nvSpPr>
      <xdr:spPr bwMode="auto">
        <a:xfrm>
          <a:off x="21621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527</xdr:row>
      <xdr:rowOff>0</xdr:rowOff>
    </xdr:from>
    <xdr:to>
      <xdr:col>1</xdr:col>
      <xdr:colOff>1752600</xdr:colOff>
      <xdr:row>528</xdr:row>
      <xdr:rowOff>38100</xdr:rowOff>
    </xdr:to>
    <xdr:sp macro="" textlink="">
      <xdr:nvSpPr>
        <xdr:cNvPr id="5444" name="Text Box 2909">
          <a:extLst>
            <a:ext uri="{FF2B5EF4-FFF2-40B4-BE49-F238E27FC236}">
              <a16:creationId xmlns:a16="http://schemas.microsoft.com/office/drawing/2014/main" xmlns="" id="{00000000-0008-0000-0000-0000C1A3AA00}"/>
            </a:ext>
          </a:extLst>
        </xdr:cNvPr>
        <xdr:cNvSpPr txBox="1">
          <a:spLocks noChangeArrowheads="1"/>
        </xdr:cNvSpPr>
      </xdr:nvSpPr>
      <xdr:spPr bwMode="auto">
        <a:xfrm>
          <a:off x="21621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527</xdr:row>
      <xdr:rowOff>0</xdr:rowOff>
    </xdr:from>
    <xdr:to>
      <xdr:col>1</xdr:col>
      <xdr:colOff>1752600</xdr:colOff>
      <xdr:row>528</xdr:row>
      <xdr:rowOff>38100</xdr:rowOff>
    </xdr:to>
    <xdr:sp macro="" textlink="">
      <xdr:nvSpPr>
        <xdr:cNvPr id="5445" name="Text Box 9">
          <a:extLst>
            <a:ext uri="{FF2B5EF4-FFF2-40B4-BE49-F238E27FC236}">
              <a16:creationId xmlns:a16="http://schemas.microsoft.com/office/drawing/2014/main" xmlns="" id="{00000000-0008-0000-0000-0000C2A3AA00}"/>
            </a:ext>
          </a:extLst>
        </xdr:cNvPr>
        <xdr:cNvSpPr txBox="1">
          <a:spLocks noChangeArrowheads="1"/>
        </xdr:cNvSpPr>
      </xdr:nvSpPr>
      <xdr:spPr bwMode="auto">
        <a:xfrm>
          <a:off x="21621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527</xdr:row>
      <xdr:rowOff>0</xdr:rowOff>
    </xdr:from>
    <xdr:to>
      <xdr:col>1</xdr:col>
      <xdr:colOff>1752600</xdr:colOff>
      <xdr:row>528</xdr:row>
      <xdr:rowOff>38100</xdr:rowOff>
    </xdr:to>
    <xdr:sp macro="" textlink="">
      <xdr:nvSpPr>
        <xdr:cNvPr id="5446" name="Text Box 2909">
          <a:extLst>
            <a:ext uri="{FF2B5EF4-FFF2-40B4-BE49-F238E27FC236}">
              <a16:creationId xmlns:a16="http://schemas.microsoft.com/office/drawing/2014/main" xmlns="" id="{00000000-0008-0000-0000-0000C3A3AA00}"/>
            </a:ext>
          </a:extLst>
        </xdr:cNvPr>
        <xdr:cNvSpPr txBox="1">
          <a:spLocks noChangeArrowheads="1"/>
        </xdr:cNvSpPr>
      </xdr:nvSpPr>
      <xdr:spPr bwMode="auto">
        <a:xfrm>
          <a:off x="21621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528</xdr:row>
      <xdr:rowOff>0</xdr:rowOff>
    </xdr:from>
    <xdr:to>
      <xdr:col>1</xdr:col>
      <xdr:colOff>1752600</xdr:colOff>
      <xdr:row>529</xdr:row>
      <xdr:rowOff>38100</xdr:rowOff>
    </xdr:to>
    <xdr:sp macro="" textlink="">
      <xdr:nvSpPr>
        <xdr:cNvPr id="5447" name="Text Box 9">
          <a:extLst>
            <a:ext uri="{FF2B5EF4-FFF2-40B4-BE49-F238E27FC236}">
              <a16:creationId xmlns:a16="http://schemas.microsoft.com/office/drawing/2014/main" xmlns="" id="{00000000-0008-0000-0000-0000C4A3AA00}"/>
            </a:ext>
          </a:extLst>
        </xdr:cNvPr>
        <xdr:cNvSpPr txBox="1">
          <a:spLocks noChangeArrowheads="1"/>
        </xdr:cNvSpPr>
      </xdr:nvSpPr>
      <xdr:spPr bwMode="auto">
        <a:xfrm>
          <a:off x="2162175" y="87029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528</xdr:row>
      <xdr:rowOff>0</xdr:rowOff>
    </xdr:from>
    <xdr:to>
      <xdr:col>1</xdr:col>
      <xdr:colOff>1752600</xdr:colOff>
      <xdr:row>529</xdr:row>
      <xdr:rowOff>38100</xdr:rowOff>
    </xdr:to>
    <xdr:sp macro="" textlink="">
      <xdr:nvSpPr>
        <xdr:cNvPr id="5448" name="Text Box 2909">
          <a:extLst>
            <a:ext uri="{FF2B5EF4-FFF2-40B4-BE49-F238E27FC236}">
              <a16:creationId xmlns:a16="http://schemas.microsoft.com/office/drawing/2014/main" xmlns="" id="{00000000-0008-0000-0000-0000C5A3AA00}"/>
            </a:ext>
          </a:extLst>
        </xdr:cNvPr>
        <xdr:cNvSpPr txBox="1">
          <a:spLocks noChangeArrowheads="1"/>
        </xdr:cNvSpPr>
      </xdr:nvSpPr>
      <xdr:spPr bwMode="auto">
        <a:xfrm>
          <a:off x="2162175" y="87029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528</xdr:row>
      <xdr:rowOff>0</xdr:rowOff>
    </xdr:from>
    <xdr:to>
      <xdr:col>1</xdr:col>
      <xdr:colOff>1752600</xdr:colOff>
      <xdr:row>529</xdr:row>
      <xdr:rowOff>38100</xdr:rowOff>
    </xdr:to>
    <xdr:sp macro="" textlink="">
      <xdr:nvSpPr>
        <xdr:cNvPr id="5449" name="Text Box 9">
          <a:extLst>
            <a:ext uri="{FF2B5EF4-FFF2-40B4-BE49-F238E27FC236}">
              <a16:creationId xmlns:a16="http://schemas.microsoft.com/office/drawing/2014/main" xmlns="" id="{00000000-0008-0000-0000-0000C6A3AA00}"/>
            </a:ext>
          </a:extLst>
        </xdr:cNvPr>
        <xdr:cNvSpPr txBox="1">
          <a:spLocks noChangeArrowheads="1"/>
        </xdr:cNvSpPr>
      </xdr:nvSpPr>
      <xdr:spPr bwMode="auto">
        <a:xfrm>
          <a:off x="2162175" y="87029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528</xdr:row>
      <xdr:rowOff>0</xdr:rowOff>
    </xdr:from>
    <xdr:to>
      <xdr:col>1</xdr:col>
      <xdr:colOff>1752600</xdr:colOff>
      <xdr:row>529</xdr:row>
      <xdr:rowOff>38100</xdr:rowOff>
    </xdr:to>
    <xdr:sp macro="" textlink="">
      <xdr:nvSpPr>
        <xdr:cNvPr id="5450" name="Text Box 2909">
          <a:extLst>
            <a:ext uri="{FF2B5EF4-FFF2-40B4-BE49-F238E27FC236}">
              <a16:creationId xmlns:a16="http://schemas.microsoft.com/office/drawing/2014/main" xmlns="" id="{00000000-0008-0000-0000-0000C7A3AA00}"/>
            </a:ext>
          </a:extLst>
        </xdr:cNvPr>
        <xdr:cNvSpPr txBox="1">
          <a:spLocks noChangeArrowheads="1"/>
        </xdr:cNvSpPr>
      </xdr:nvSpPr>
      <xdr:spPr bwMode="auto">
        <a:xfrm>
          <a:off x="2162175" y="87029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5451" name="Text Box 9">
          <a:extLst>
            <a:ext uri="{FF2B5EF4-FFF2-40B4-BE49-F238E27FC236}">
              <a16:creationId xmlns:a16="http://schemas.microsoft.com/office/drawing/2014/main" xmlns="" id="{00000000-0008-0000-0000-0000C8A3AA00}"/>
            </a:ext>
          </a:extLst>
        </xdr:cNvPr>
        <xdr:cNvSpPr txBox="1">
          <a:spLocks noChangeArrowheads="1"/>
        </xdr:cNvSpPr>
      </xdr:nvSpPr>
      <xdr:spPr bwMode="auto">
        <a:xfrm>
          <a:off x="21621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5452" name="Text Box 2909">
          <a:extLst>
            <a:ext uri="{FF2B5EF4-FFF2-40B4-BE49-F238E27FC236}">
              <a16:creationId xmlns:a16="http://schemas.microsoft.com/office/drawing/2014/main" xmlns="" id="{00000000-0008-0000-0000-0000C9A3AA00}"/>
            </a:ext>
          </a:extLst>
        </xdr:cNvPr>
        <xdr:cNvSpPr txBox="1">
          <a:spLocks noChangeArrowheads="1"/>
        </xdr:cNvSpPr>
      </xdr:nvSpPr>
      <xdr:spPr bwMode="auto">
        <a:xfrm>
          <a:off x="21621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5453" name="Text Box 9">
          <a:extLst>
            <a:ext uri="{FF2B5EF4-FFF2-40B4-BE49-F238E27FC236}">
              <a16:creationId xmlns:a16="http://schemas.microsoft.com/office/drawing/2014/main" xmlns="" id="{00000000-0008-0000-0000-0000CAA3AA00}"/>
            </a:ext>
          </a:extLst>
        </xdr:cNvPr>
        <xdr:cNvSpPr txBox="1">
          <a:spLocks noChangeArrowheads="1"/>
        </xdr:cNvSpPr>
      </xdr:nvSpPr>
      <xdr:spPr bwMode="auto">
        <a:xfrm>
          <a:off x="21621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5454" name="Text Box 2909">
          <a:extLst>
            <a:ext uri="{FF2B5EF4-FFF2-40B4-BE49-F238E27FC236}">
              <a16:creationId xmlns:a16="http://schemas.microsoft.com/office/drawing/2014/main" xmlns="" id="{00000000-0008-0000-0000-0000CBA3AA00}"/>
            </a:ext>
          </a:extLst>
        </xdr:cNvPr>
        <xdr:cNvSpPr txBox="1">
          <a:spLocks noChangeArrowheads="1"/>
        </xdr:cNvSpPr>
      </xdr:nvSpPr>
      <xdr:spPr bwMode="auto">
        <a:xfrm>
          <a:off x="21621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530</xdr:row>
      <xdr:rowOff>0</xdr:rowOff>
    </xdr:from>
    <xdr:to>
      <xdr:col>1</xdr:col>
      <xdr:colOff>1752600</xdr:colOff>
      <xdr:row>531</xdr:row>
      <xdr:rowOff>38100</xdr:rowOff>
    </xdr:to>
    <xdr:sp macro="" textlink="">
      <xdr:nvSpPr>
        <xdr:cNvPr id="5455" name="Text Box 9">
          <a:extLst>
            <a:ext uri="{FF2B5EF4-FFF2-40B4-BE49-F238E27FC236}">
              <a16:creationId xmlns:a16="http://schemas.microsoft.com/office/drawing/2014/main" xmlns="" id="{00000000-0008-0000-0000-0000CCA3AA00}"/>
            </a:ext>
          </a:extLst>
        </xdr:cNvPr>
        <xdr:cNvSpPr txBox="1">
          <a:spLocks noChangeArrowheads="1"/>
        </xdr:cNvSpPr>
      </xdr:nvSpPr>
      <xdr:spPr bwMode="auto">
        <a:xfrm>
          <a:off x="2162175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530</xdr:row>
      <xdr:rowOff>0</xdr:rowOff>
    </xdr:from>
    <xdr:to>
      <xdr:col>1</xdr:col>
      <xdr:colOff>1752600</xdr:colOff>
      <xdr:row>531</xdr:row>
      <xdr:rowOff>38100</xdr:rowOff>
    </xdr:to>
    <xdr:sp macro="" textlink="">
      <xdr:nvSpPr>
        <xdr:cNvPr id="5456" name="Text Box 2909">
          <a:extLst>
            <a:ext uri="{FF2B5EF4-FFF2-40B4-BE49-F238E27FC236}">
              <a16:creationId xmlns:a16="http://schemas.microsoft.com/office/drawing/2014/main" xmlns="" id="{00000000-0008-0000-0000-0000CDA3AA00}"/>
            </a:ext>
          </a:extLst>
        </xdr:cNvPr>
        <xdr:cNvSpPr txBox="1">
          <a:spLocks noChangeArrowheads="1"/>
        </xdr:cNvSpPr>
      </xdr:nvSpPr>
      <xdr:spPr bwMode="auto">
        <a:xfrm>
          <a:off x="2162175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530</xdr:row>
      <xdr:rowOff>0</xdr:rowOff>
    </xdr:from>
    <xdr:to>
      <xdr:col>1</xdr:col>
      <xdr:colOff>1752600</xdr:colOff>
      <xdr:row>531</xdr:row>
      <xdr:rowOff>38100</xdr:rowOff>
    </xdr:to>
    <xdr:sp macro="" textlink="">
      <xdr:nvSpPr>
        <xdr:cNvPr id="5457" name="Text Box 9">
          <a:extLst>
            <a:ext uri="{FF2B5EF4-FFF2-40B4-BE49-F238E27FC236}">
              <a16:creationId xmlns:a16="http://schemas.microsoft.com/office/drawing/2014/main" xmlns="" id="{00000000-0008-0000-0000-0000CEA3AA00}"/>
            </a:ext>
          </a:extLst>
        </xdr:cNvPr>
        <xdr:cNvSpPr txBox="1">
          <a:spLocks noChangeArrowheads="1"/>
        </xdr:cNvSpPr>
      </xdr:nvSpPr>
      <xdr:spPr bwMode="auto">
        <a:xfrm>
          <a:off x="2162175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530</xdr:row>
      <xdr:rowOff>0</xdr:rowOff>
    </xdr:from>
    <xdr:to>
      <xdr:col>1</xdr:col>
      <xdr:colOff>1752600</xdr:colOff>
      <xdr:row>531</xdr:row>
      <xdr:rowOff>38100</xdr:rowOff>
    </xdr:to>
    <xdr:sp macro="" textlink="">
      <xdr:nvSpPr>
        <xdr:cNvPr id="5458" name="Text Box 2909">
          <a:extLst>
            <a:ext uri="{FF2B5EF4-FFF2-40B4-BE49-F238E27FC236}">
              <a16:creationId xmlns:a16="http://schemas.microsoft.com/office/drawing/2014/main" xmlns="" id="{00000000-0008-0000-0000-0000CFA3AA00}"/>
            </a:ext>
          </a:extLst>
        </xdr:cNvPr>
        <xdr:cNvSpPr txBox="1">
          <a:spLocks noChangeArrowheads="1"/>
        </xdr:cNvSpPr>
      </xdr:nvSpPr>
      <xdr:spPr bwMode="auto">
        <a:xfrm>
          <a:off x="2162175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5459" name="Text Box 9">
          <a:extLst>
            <a:ext uri="{FF2B5EF4-FFF2-40B4-BE49-F238E27FC236}">
              <a16:creationId xmlns:a16="http://schemas.microsoft.com/office/drawing/2014/main" xmlns="" id="{00000000-0008-0000-0000-0000D0A3AA00}"/>
            </a:ext>
          </a:extLst>
        </xdr:cNvPr>
        <xdr:cNvSpPr txBox="1">
          <a:spLocks noChangeArrowheads="1"/>
        </xdr:cNvSpPr>
      </xdr:nvSpPr>
      <xdr:spPr bwMode="auto">
        <a:xfrm>
          <a:off x="2162175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5460" name="Text Box 2909">
          <a:extLst>
            <a:ext uri="{FF2B5EF4-FFF2-40B4-BE49-F238E27FC236}">
              <a16:creationId xmlns:a16="http://schemas.microsoft.com/office/drawing/2014/main" xmlns="" id="{00000000-0008-0000-0000-0000D1A3AA00}"/>
            </a:ext>
          </a:extLst>
        </xdr:cNvPr>
        <xdr:cNvSpPr txBox="1">
          <a:spLocks noChangeArrowheads="1"/>
        </xdr:cNvSpPr>
      </xdr:nvSpPr>
      <xdr:spPr bwMode="auto">
        <a:xfrm>
          <a:off x="2162175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5461" name="Text Box 9">
          <a:extLst>
            <a:ext uri="{FF2B5EF4-FFF2-40B4-BE49-F238E27FC236}">
              <a16:creationId xmlns:a16="http://schemas.microsoft.com/office/drawing/2014/main" xmlns="" id="{00000000-0008-0000-0000-0000D2A3AA00}"/>
            </a:ext>
          </a:extLst>
        </xdr:cNvPr>
        <xdr:cNvSpPr txBox="1">
          <a:spLocks noChangeArrowheads="1"/>
        </xdr:cNvSpPr>
      </xdr:nvSpPr>
      <xdr:spPr bwMode="auto">
        <a:xfrm>
          <a:off x="2162175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5462" name="Text Box 2909">
          <a:extLst>
            <a:ext uri="{FF2B5EF4-FFF2-40B4-BE49-F238E27FC236}">
              <a16:creationId xmlns:a16="http://schemas.microsoft.com/office/drawing/2014/main" xmlns="" id="{00000000-0008-0000-0000-0000D3A3AA00}"/>
            </a:ext>
          </a:extLst>
        </xdr:cNvPr>
        <xdr:cNvSpPr txBox="1">
          <a:spLocks noChangeArrowheads="1"/>
        </xdr:cNvSpPr>
      </xdr:nvSpPr>
      <xdr:spPr bwMode="auto">
        <a:xfrm>
          <a:off x="2162175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532</xdr:row>
      <xdr:rowOff>0</xdr:rowOff>
    </xdr:from>
    <xdr:to>
      <xdr:col>1</xdr:col>
      <xdr:colOff>1752600</xdr:colOff>
      <xdr:row>533</xdr:row>
      <xdr:rowOff>38100</xdr:rowOff>
    </xdr:to>
    <xdr:sp macro="" textlink="">
      <xdr:nvSpPr>
        <xdr:cNvPr id="5463" name="Text Box 9">
          <a:extLst>
            <a:ext uri="{FF2B5EF4-FFF2-40B4-BE49-F238E27FC236}">
              <a16:creationId xmlns:a16="http://schemas.microsoft.com/office/drawing/2014/main" xmlns="" id="{00000000-0008-0000-0000-0000D4A3AA00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532</xdr:row>
      <xdr:rowOff>0</xdr:rowOff>
    </xdr:from>
    <xdr:to>
      <xdr:col>1</xdr:col>
      <xdr:colOff>1752600</xdr:colOff>
      <xdr:row>533</xdr:row>
      <xdr:rowOff>38100</xdr:rowOff>
    </xdr:to>
    <xdr:sp macro="" textlink="">
      <xdr:nvSpPr>
        <xdr:cNvPr id="5464" name="Text Box 2909">
          <a:extLst>
            <a:ext uri="{FF2B5EF4-FFF2-40B4-BE49-F238E27FC236}">
              <a16:creationId xmlns:a16="http://schemas.microsoft.com/office/drawing/2014/main" xmlns="" id="{00000000-0008-0000-0000-0000D5A3AA00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532</xdr:row>
      <xdr:rowOff>0</xdr:rowOff>
    </xdr:from>
    <xdr:to>
      <xdr:col>1</xdr:col>
      <xdr:colOff>1752600</xdr:colOff>
      <xdr:row>533</xdr:row>
      <xdr:rowOff>38100</xdr:rowOff>
    </xdr:to>
    <xdr:sp macro="" textlink="">
      <xdr:nvSpPr>
        <xdr:cNvPr id="5465" name="Text Box 9">
          <a:extLst>
            <a:ext uri="{FF2B5EF4-FFF2-40B4-BE49-F238E27FC236}">
              <a16:creationId xmlns:a16="http://schemas.microsoft.com/office/drawing/2014/main" xmlns="" id="{00000000-0008-0000-0000-0000D6A3AA00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532</xdr:row>
      <xdr:rowOff>0</xdr:rowOff>
    </xdr:from>
    <xdr:to>
      <xdr:col>1</xdr:col>
      <xdr:colOff>1752600</xdr:colOff>
      <xdr:row>533</xdr:row>
      <xdr:rowOff>38100</xdr:rowOff>
    </xdr:to>
    <xdr:sp macro="" textlink="">
      <xdr:nvSpPr>
        <xdr:cNvPr id="5466" name="Text Box 2909">
          <a:extLst>
            <a:ext uri="{FF2B5EF4-FFF2-40B4-BE49-F238E27FC236}">
              <a16:creationId xmlns:a16="http://schemas.microsoft.com/office/drawing/2014/main" xmlns="" id="{00000000-0008-0000-0000-0000D7A3AA00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533</xdr:row>
      <xdr:rowOff>0</xdr:rowOff>
    </xdr:from>
    <xdr:to>
      <xdr:col>1</xdr:col>
      <xdr:colOff>1752600</xdr:colOff>
      <xdr:row>534</xdr:row>
      <xdr:rowOff>38100</xdr:rowOff>
    </xdr:to>
    <xdr:sp macro="" textlink="">
      <xdr:nvSpPr>
        <xdr:cNvPr id="5467" name="Text Box 9">
          <a:extLst>
            <a:ext uri="{FF2B5EF4-FFF2-40B4-BE49-F238E27FC236}">
              <a16:creationId xmlns:a16="http://schemas.microsoft.com/office/drawing/2014/main" xmlns="" id="{00000000-0008-0000-0000-0000D8A3AA00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533</xdr:row>
      <xdr:rowOff>0</xdr:rowOff>
    </xdr:from>
    <xdr:to>
      <xdr:col>1</xdr:col>
      <xdr:colOff>1752600</xdr:colOff>
      <xdr:row>534</xdr:row>
      <xdr:rowOff>38100</xdr:rowOff>
    </xdr:to>
    <xdr:sp macro="" textlink="">
      <xdr:nvSpPr>
        <xdr:cNvPr id="5468" name="Text Box 2909">
          <a:extLst>
            <a:ext uri="{FF2B5EF4-FFF2-40B4-BE49-F238E27FC236}">
              <a16:creationId xmlns:a16="http://schemas.microsoft.com/office/drawing/2014/main" xmlns="" id="{00000000-0008-0000-0000-0000D9A3AA00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533</xdr:row>
      <xdr:rowOff>0</xdr:rowOff>
    </xdr:from>
    <xdr:to>
      <xdr:col>1</xdr:col>
      <xdr:colOff>1752600</xdr:colOff>
      <xdr:row>534</xdr:row>
      <xdr:rowOff>38100</xdr:rowOff>
    </xdr:to>
    <xdr:sp macro="" textlink="">
      <xdr:nvSpPr>
        <xdr:cNvPr id="5469" name="Text Box 9">
          <a:extLst>
            <a:ext uri="{FF2B5EF4-FFF2-40B4-BE49-F238E27FC236}">
              <a16:creationId xmlns:a16="http://schemas.microsoft.com/office/drawing/2014/main" xmlns="" id="{00000000-0008-0000-0000-0000DAA3AA00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533</xdr:row>
      <xdr:rowOff>0</xdr:rowOff>
    </xdr:from>
    <xdr:to>
      <xdr:col>1</xdr:col>
      <xdr:colOff>1752600</xdr:colOff>
      <xdr:row>534</xdr:row>
      <xdr:rowOff>38100</xdr:rowOff>
    </xdr:to>
    <xdr:sp macro="" textlink="">
      <xdr:nvSpPr>
        <xdr:cNvPr id="5470" name="Text Box 2909">
          <a:extLst>
            <a:ext uri="{FF2B5EF4-FFF2-40B4-BE49-F238E27FC236}">
              <a16:creationId xmlns:a16="http://schemas.microsoft.com/office/drawing/2014/main" xmlns="" id="{00000000-0008-0000-0000-0000DBA3AA00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534</xdr:row>
      <xdr:rowOff>0</xdr:rowOff>
    </xdr:from>
    <xdr:to>
      <xdr:col>1</xdr:col>
      <xdr:colOff>1752600</xdr:colOff>
      <xdr:row>535</xdr:row>
      <xdr:rowOff>38100</xdr:rowOff>
    </xdr:to>
    <xdr:sp macro="" textlink="">
      <xdr:nvSpPr>
        <xdr:cNvPr id="5471" name="Text Box 9">
          <a:extLst>
            <a:ext uri="{FF2B5EF4-FFF2-40B4-BE49-F238E27FC236}">
              <a16:creationId xmlns:a16="http://schemas.microsoft.com/office/drawing/2014/main" xmlns="" id="{00000000-0008-0000-0000-0000DCA3AA00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534</xdr:row>
      <xdr:rowOff>0</xdr:rowOff>
    </xdr:from>
    <xdr:to>
      <xdr:col>1</xdr:col>
      <xdr:colOff>1752600</xdr:colOff>
      <xdr:row>535</xdr:row>
      <xdr:rowOff>38100</xdr:rowOff>
    </xdr:to>
    <xdr:sp macro="" textlink="">
      <xdr:nvSpPr>
        <xdr:cNvPr id="5472" name="Text Box 2909">
          <a:extLst>
            <a:ext uri="{FF2B5EF4-FFF2-40B4-BE49-F238E27FC236}">
              <a16:creationId xmlns:a16="http://schemas.microsoft.com/office/drawing/2014/main" xmlns="" id="{00000000-0008-0000-0000-0000DDA3AA00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534</xdr:row>
      <xdr:rowOff>0</xdr:rowOff>
    </xdr:from>
    <xdr:to>
      <xdr:col>1</xdr:col>
      <xdr:colOff>1752600</xdr:colOff>
      <xdr:row>535</xdr:row>
      <xdr:rowOff>38100</xdr:rowOff>
    </xdr:to>
    <xdr:sp macro="" textlink="">
      <xdr:nvSpPr>
        <xdr:cNvPr id="5473" name="Text Box 9">
          <a:extLst>
            <a:ext uri="{FF2B5EF4-FFF2-40B4-BE49-F238E27FC236}">
              <a16:creationId xmlns:a16="http://schemas.microsoft.com/office/drawing/2014/main" xmlns="" id="{00000000-0008-0000-0000-0000DEA3AA00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534</xdr:row>
      <xdr:rowOff>0</xdr:rowOff>
    </xdr:from>
    <xdr:to>
      <xdr:col>1</xdr:col>
      <xdr:colOff>1752600</xdr:colOff>
      <xdr:row>535</xdr:row>
      <xdr:rowOff>38100</xdr:rowOff>
    </xdr:to>
    <xdr:sp macro="" textlink="">
      <xdr:nvSpPr>
        <xdr:cNvPr id="5474" name="Text Box 2909">
          <a:extLst>
            <a:ext uri="{FF2B5EF4-FFF2-40B4-BE49-F238E27FC236}">
              <a16:creationId xmlns:a16="http://schemas.microsoft.com/office/drawing/2014/main" xmlns="" id="{00000000-0008-0000-0000-0000DFA3AA00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535</xdr:row>
      <xdr:rowOff>0</xdr:rowOff>
    </xdr:from>
    <xdr:to>
      <xdr:col>1</xdr:col>
      <xdr:colOff>1752600</xdr:colOff>
      <xdr:row>536</xdr:row>
      <xdr:rowOff>38100</xdr:rowOff>
    </xdr:to>
    <xdr:sp macro="" textlink="">
      <xdr:nvSpPr>
        <xdr:cNvPr id="5475" name="Text Box 9">
          <a:extLst>
            <a:ext uri="{FF2B5EF4-FFF2-40B4-BE49-F238E27FC236}">
              <a16:creationId xmlns:a16="http://schemas.microsoft.com/office/drawing/2014/main" xmlns="" id="{00000000-0008-0000-0000-0000E0A3AA00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535</xdr:row>
      <xdr:rowOff>0</xdr:rowOff>
    </xdr:from>
    <xdr:to>
      <xdr:col>1</xdr:col>
      <xdr:colOff>1752600</xdr:colOff>
      <xdr:row>536</xdr:row>
      <xdr:rowOff>38100</xdr:rowOff>
    </xdr:to>
    <xdr:sp macro="" textlink="">
      <xdr:nvSpPr>
        <xdr:cNvPr id="5476" name="Text Box 2909">
          <a:extLst>
            <a:ext uri="{FF2B5EF4-FFF2-40B4-BE49-F238E27FC236}">
              <a16:creationId xmlns:a16="http://schemas.microsoft.com/office/drawing/2014/main" xmlns="" id="{00000000-0008-0000-0000-0000E1A3AA00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535</xdr:row>
      <xdr:rowOff>0</xdr:rowOff>
    </xdr:from>
    <xdr:to>
      <xdr:col>1</xdr:col>
      <xdr:colOff>1752600</xdr:colOff>
      <xdr:row>536</xdr:row>
      <xdr:rowOff>38100</xdr:rowOff>
    </xdr:to>
    <xdr:sp macro="" textlink="">
      <xdr:nvSpPr>
        <xdr:cNvPr id="5477" name="Text Box 9">
          <a:extLst>
            <a:ext uri="{FF2B5EF4-FFF2-40B4-BE49-F238E27FC236}">
              <a16:creationId xmlns:a16="http://schemas.microsoft.com/office/drawing/2014/main" xmlns="" id="{00000000-0008-0000-0000-0000E2A3AA00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535</xdr:row>
      <xdr:rowOff>0</xdr:rowOff>
    </xdr:from>
    <xdr:to>
      <xdr:col>1</xdr:col>
      <xdr:colOff>1752600</xdr:colOff>
      <xdr:row>536</xdr:row>
      <xdr:rowOff>38100</xdr:rowOff>
    </xdr:to>
    <xdr:sp macro="" textlink="">
      <xdr:nvSpPr>
        <xdr:cNvPr id="5478" name="Text Box 2909">
          <a:extLst>
            <a:ext uri="{FF2B5EF4-FFF2-40B4-BE49-F238E27FC236}">
              <a16:creationId xmlns:a16="http://schemas.microsoft.com/office/drawing/2014/main" xmlns="" id="{00000000-0008-0000-0000-0000E3A3AA00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536</xdr:row>
      <xdr:rowOff>0</xdr:rowOff>
    </xdr:from>
    <xdr:to>
      <xdr:col>1</xdr:col>
      <xdr:colOff>1752600</xdr:colOff>
      <xdr:row>537</xdr:row>
      <xdr:rowOff>38100</xdr:rowOff>
    </xdr:to>
    <xdr:sp macro="" textlink="">
      <xdr:nvSpPr>
        <xdr:cNvPr id="5479" name="Text Box 9">
          <a:extLst>
            <a:ext uri="{FF2B5EF4-FFF2-40B4-BE49-F238E27FC236}">
              <a16:creationId xmlns:a16="http://schemas.microsoft.com/office/drawing/2014/main" xmlns="" id="{00000000-0008-0000-0000-0000E4A3AA00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536</xdr:row>
      <xdr:rowOff>0</xdr:rowOff>
    </xdr:from>
    <xdr:to>
      <xdr:col>1</xdr:col>
      <xdr:colOff>1752600</xdr:colOff>
      <xdr:row>537</xdr:row>
      <xdr:rowOff>38100</xdr:rowOff>
    </xdr:to>
    <xdr:sp macro="" textlink="">
      <xdr:nvSpPr>
        <xdr:cNvPr id="5480" name="Text Box 2909">
          <a:extLst>
            <a:ext uri="{FF2B5EF4-FFF2-40B4-BE49-F238E27FC236}">
              <a16:creationId xmlns:a16="http://schemas.microsoft.com/office/drawing/2014/main" xmlns="" id="{00000000-0008-0000-0000-0000E5A3AA00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536</xdr:row>
      <xdr:rowOff>0</xdr:rowOff>
    </xdr:from>
    <xdr:to>
      <xdr:col>1</xdr:col>
      <xdr:colOff>1752600</xdr:colOff>
      <xdr:row>537</xdr:row>
      <xdr:rowOff>38100</xdr:rowOff>
    </xdr:to>
    <xdr:sp macro="" textlink="">
      <xdr:nvSpPr>
        <xdr:cNvPr id="5481" name="Text Box 9">
          <a:extLst>
            <a:ext uri="{FF2B5EF4-FFF2-40B4-BE49-F238E27FC236}">
              <a16:creationId xmlns:a16="http://schemas.microsoft.com/office/drawing/2014/main" xmlns="" id="{00000000-0008-0000-0000-0000E6A3AA00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536</xdr:row>
      <xdr:rowOff>0</xdr:rowOff>
    </xdr:from>
    <xdr:to>
      <xdr:col>1</xdr:col>
      <xdr:colOff>1752600</xdr:colOff>
      <xdr:row>537</xdr:row>
      <xdr:rowOff>38100</xdr:rowOff>
    </xdr:to>
    <xdr:sp macro="" textlink="">
      <xdr:nvSpPr>
        <xdr:cNvPr id="5482" name="Text Box 2909">
          <a:extLst>
            <a:ext uri="{FF2B5EF4-FFF2-40B4-BE49-F238E27FC236}">
              <a16:creationId xmlns:a16="http://schemas.microsoft.com/office/drawing/2014/main" xmlns="" id="{00000000-0008-0000-0000-0000E7A3AA00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537</xdr:row>
      <xdr:rowOff>0</xdr:rowOff>
    </xdr:from>
    <xdr:to>
      <xdr:col>1</xdr:col>
      <xdr:colOff>1752600</xdr:colOff>
      <xdr:row>538</xdr:row>
      <xdr:rowOff>38100</xdr:rowOff>
    </xdr:to>
    <xdr:sp macro="" textlink="">
      <xdr:nvSpPr>
        <xdr:cNvPr id="5483" name="Text Box 9">
          <a:extLst>
            <a:ext uri="{FF2B5EF4-FFF2-40B4-BE49-F238E27FC236}">
              <a16:creationId xmlns:a16="http://schemas.microsoft.com/office/drawing/2014/main" xmlns="" id="{00000000-0008-0000-0000-0000E8A3AA00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537</xdr:row>
      <xdr:rowOff>0</xdr:rowOff>
    </xdr:from>
    <xdr:to>
      <xdr:col>1</xdr:col>
      <xdr:colOff>1752600</xdr:colOff>
      <xdr:row>538</xdr:row>
      <xdr:rowOff>38100</xdr:rowOff>
    </xdr:to>
    <xdr:sp macro="" textlink="">
      <xdr:nvSpPr>
        <xdr:cNvPr id="5484" name="Text Box 2909">
          <a:extLst>
            <a:ext uri="{FF2B5EF4-FFF2-40B4-BE49-F238E27FC236}">
              <a16:creationId xmlns:a16="http://schemas.microsoft.com/office/drawing/2014/main" xmlns="" id="{00000000-0008-0000-0000-0000E9A3AA00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537</xdr:row>
      <xdr:rowOff>0</xdr:rowOff>
    </xdr:from>
    <xdr:to>
      <xdr:col>1</xdr:col>
      <xdr:colOff>1752600</xdr:colOff>
      <xdr:row>538</xdr:row>
      <xdr:rowOff>38100</xdr:rowOff>
    </xdr:to>
    <xdr:sp macro="" textlink="">
      <xdr:nvSpPr>
        <xdr:cNvPr id="5485" name="Text Box 9">
          <a:extLst>
            <a:ext uri="{FF2B5EF4-FFF2-40B4-BE49-F238E27FC236}">
              <a16:creationId xmlns:a16="http://schemas.microsoft.com/office/drawing/2014/main" xmlns="" id="{00000000-0008-0000-0000-0000EAA3AA00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537</xdr:row>
      <xdr:rowOff>0</xdr:rowOff>
    </xdr:from>
    <xdr:to>
      <xdr:col>1</xdr:col>
      <xdr:colOff>1752600</xdr:colOff>
      <xdr:row>538</xdr:row>
      <xdr:rowOff>38100</xdr:rowOff>
    </xdr:to>
    <xdr:sp macro="" textlink="">
      <xdr:nvSpPr>
        <xdr:cNvPr id="5486" name="Text Box 2909">
          <a:extLst>
            <a:ext uri="{FF2B5EF4-FFF2-40B4-BE49-F238E27FC236}">
              <a16:creationId xmlns:a16="http://schemas.microsoft.com/office/drawing/2014/main" xmlns="" id="{00000000-0008-0000-0000-0000EBA3AA00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539</xdr:row>
      <xdr:rowOff>0</xdr:rowOff>
    </xdr:from>
    <xdr:to>
      <xdr:col>1</xdr:col>
      <xdr:colOff>1752600</xdr:colOff>
      <xdr:row>540</xdr:row>
      <xdr:rowOff>38100</xdr:rowOff>
    </xdr:to>
    <xdr:sp macro="" textlink="">
      <xdr:nvSpPr>
        <xdr:cNvPr id="5487" name="Text Box 9">
          <a:extLst>
            <a:ext uri="{FF2B5EF4-FFF2-40B4-BE49-F238E27FC236}">
              <a16:creationId xmlns:a16="http://schemas.microsoft.com/office/drawing/2014/main" xmlns="" id="{00000000-0008-0000-0000-0000EC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539</xdr:row>
      <xdr:rowOff>0</xdr:rowOff>
    </xdr:from>
    <xdr:to>
      <xdr:col>1</xdr:col>
      <xdr:colOff>1752600</xdr:colOff>
      <xdr:row>540</xdr:row>
      <xdr:rowOff>38100</xdr:rowOff>
    </xdr:to>
    <xdr:sp macro="" textlink="">
      <xdr:nvSpPr>
        <xdr:cNvPr id="5488" name="Text Box 2909">
          <a:extLst>
            <a:ext uri="{FF2B5EF4-FFF2-40B4-BE49-F238E27FC236}">
              <a16:creationId xmlns:a16="http://schemas.microsoft.com/office/drawing/2014/main" xmlns="" id="{00000000-0008-0000-0000-0000ED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539</xdr:row>
      <xdr:rowOff>0</xdr:rowOff>
    </xdr:from>
    <xdr:to>
      <xdr:col>1</xdr:col>
      <xdr:colOff>1752600</xdr:colOff>
      <xdr:row>540</xdr:row>
      <xdr:rowOff>38100</xdr:rowOff>
    </xdr:to>
    <xdr:sp macro="" textlink="">
      <xdr:nvSpPr>
        <xdr:cNvPr id="5489" name="Text Box 9">
          <a:extLst>
            <a:ext uri="{FF2B5EF4-FFF2-40B4-BE49-F238E27FC236}">
              <a16:creationId xmlns:a16="http://schemas.microsoft.com/office/drawing/2014/main" xmlns="" id="{00000000-0008-0000-0000-0000EE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539</xdr:row>
      <xdr:rowOff>0</xdr:rowOff>
    </xdr:from>
    <xdr:to>
      <xdr:col>1</xdr:col>
      <xdr:colOff>1752600</xdr:colOff>
      <xdr:row>540</xdr:row>
      <xdr:rowOff>38100</xdr:rowOff>
    </xdr:to>
    <xdr:sp macro="" textlink="">
      <xdr:nvSpPr>
        <xdr:cNvPr id="5490" name="Text Box 2909">
          <a:extLst>
            <a:ext uri="{FF2B5EF4-FFF2-40B4-BE49-F238E27FC236}">
              <a16:creationId xmlns:a16="http://schemas.microsoft.com/office/drawing/2014/main" xmlns="" id="{00000000-0008-0000-0000-0000EF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540</xdr:row>
      <xdr:rowOff>0</xdr:rowOff>
    </xdr:from>
    <xdr:to>
      <xdr:col>1</xdr:col>
      <xdr:colOff>1752600</xdr:colOff>
      <xdr:row>541</xdr:row>
      <xdr:rowOff>38100</xdr:rowOff>
    </xdr:to>
    <xdr:sp macro="" textlink="">
      <xdr:nvSpPr>
        <xdr:cNvPr id="5491" name="Text Box 9">
          <a:extLst>
            <a:ext uri="{FF2B5EF4-FFF2-40B4-BE49-F238E27FC236}">
              <a16:creationId xmlns:a16="http://schemas.microsoft.com/office/drawing/2014/main" xmlns="" id="{00000000-0008-0000-0000-0000F0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540</xdr:row>
      <xdr:rowOff>0</xdr:rowOff>
    </xdr:from>
    <xdr:to>
      <xdr:col>1</xdr:col>
      <xdr:colOff>1752600</xdr:colOff>
      <xdr:row>541</xdr:row>
      <xdr:rowOff>38100</xdr:rowOff>
    </xdr:to>
    <xdr:sp macro="" textlink="">
      <xdr:nvSpPr>
        <xdr:cNvPr id="5492" name="Text Box 2909">
          <a:extLst>
            <a:ext uri="{FF2B5EF4-FFF2-40B4-BE49-F238E27FC236}">
              <a16:creationId xmlns:a16="http://schemas.microsoft.com/office/drawing/2014/main" xmlns="" id="{00000000-0008-0000-0000-0000F1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540</xdr:row>
      <xdr:rowOff>0</xdr:rowOff>
    </xdr:from>
    <xdr:to>
      <xdr:col>1</xdr:col>
      <xdr:colOff>1752600</xdr:colOff>
      <xdr:row>541</xdr:row>
      <xdr:rowOff>38100</xdr:rowOff>
    </xdr:to>
    <xdr:sp macro="" textlink="">
      <xdr:nvSpPr>
        <xdr:cNvPr id="5493" name="Text Box 9">
          <a:extLst>
            <a:ext uri="{FF2B5EF4-FFF2-40B4-BE49-F238E27FC236}">
              <a16:creationId xmlns:a16="http://schemas.microsoft.com/office/drawing/2014/main" xmlns="" id="{00000000-0008-0000-0000-0000F2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540</xdr:row>
      <xdr:rowOff>0</xdr:rowOff>
    </xdr:from>
    <xdr:to>
      <xdr:col>1</xdr:col>
      <xdr:colOff>1752600</xdr:colOff>
      <xdr:row>541</xdr:row>
      <xdr:rowOff>38100</xdr:rowOff>
    </xdr:to>
    <xdr:sp macro="" textlink="">
      <xdr:nvSpPr>
        <xdr:cNvPr id="5494" name="Text Box 2909">
          <a:extLst>
            <a:ext uri="{FF2B5EF4-FFF2-40B4-BE49-F238E27FC236}">
              <a16:creationId xmlns:a16="http://schemas.microsoft.com/office/drawing/2014/main" xmlns="" id="{00000000-0008-0000-0000-0000F3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541</xdr:row>
      <xdr:rowOff>0</xdr:rowOff>
    </xdr:from>
    <xdr:to>
      <xdr:col>1</xdr:col>
      <xdr:colOff>1752600</xdr:colOff>
      <xdr:row>542</xdr:row>
      <xdr:rowOff>38100</xdr:rowOff>
    </xdr:to>
    <xdr:sp macro="" textlink="">
      <xdr:nvSpPr>
        <xdr:cNvPr id="5495" name="Text Box 9">
          <a:extLst>
            <a:ext uri="{FF2B5EF4-FFF2-40B4-BE49-F238E27FC236}">
              <a16:creationId xmlns:a16="http://schemas.microsoft.com/office/drawing/2014/main" xmlns="" id="{00000000-0008-0000-0000-0000F4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541</xdr:row>
      <xdr:rowOff>0</xdr:rowOff>
    </xdr:from>
    <xdr:to>
      <xdr:col>1</xdr:col>
      <xdr:colOff>1752600</xdr:colOff>
      <xdr:row>542</xdr:row>
      <xdr:rowOff>38100</xdr:rowOff>
    </xdr:to>
    <xdr:sp macro="" textlink="">
      <xdr:nvSpPr>
        <xdr:cNvPr id="5496" name="Text Box 2909">
          <a:extLst>
            <a:ext uri="{FF2B5EF4-FFF2-40B4-BE49-F238E27FC236}">
              <a16:creationId xmlns:a16="http://schemas.microsoft.com/office/drawing/2014/main" xmlns="" id="{00000000-0008-0000-0000-0000F5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541</xdr:row>
      <xdr:rowOff>0</xdr:rowOff>
    </xdr:from>
    <xdr:to>
      <xdr:col>1</xdr:col>
      <xdr:colOff>1752600</xdr:colOff>
      <xdr:row>542</xdr:row>
      <xdr:rowOff>38100</xdr:rowOff>
    </xdr:to>
    <xdr:sp macro="" textlink="">
      <xdr:nvSpPr>
        <xdr:cNvPr id="5497" name="Text Box 9">
          <a:extLst>
            <a:ext uri="{FF2B5EF4-FFF2-40B4-BE49-F238E27FC236}">
              <a16:creationId xmlns:a16="http://schemas.microsoft.com/office/drawing/2014/main" xmlns="" id="{00000000-0008-0000-0000-0000F6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541</xdr:row>
      <xdr:rowOff>0</xdr:rowOff>
    </xdr:from>
    <xdr:to>
      <xdr:col>1</xdr:col>
      <xdr:colOff>1752600</xdr:colOff>
      <xdr:row>542</xdr:row>
      <xdr:rowOff>38100</xdr:rowOff>
    </xdr:to>
    <xdr:sp macro="" textlink="">
      <xdr:nvSpPr>
        <xdr:cNvPr id="5498" name="Text Box 2909">
          <a:extLst>
            <a:ext uri="{FF2B5EF4-FFF2-40B4-BE49-F238E27FC236}">
              <a16:creationId xmlns:a16="http://schemas.microsoft.com/office/drawing/2014/main" xmlns="" id="{00000000-0008-0000-0000-0000F7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542</xdr:row>
      <xdr:rowOff>0</xdr:rowOff>
    </xdr:from>
    <xdr:to>
      <xdr:col>1</xdr:col>
      <xdr:colOff>1752600</xdr:colOff>
      <xdr:row>543</xdr:row>
      <xdr:rowOff>38100</xdr:rowOff>
    </xdr:to>
    <xdr:sp macro="" textlink="">
      <xdr:nvSpPr>
        <xdr:cNvPr id="5499" name="Text Box 9">
          <a:extLst>
            <a:ext uri="{FF2B5EF4-FFF2-40B4-BE49-F238E27FC236}">
              <a16:creationId xmlns:a16="http://schemas.microsoft.com/office/drawing/2014/main" xmlns="" id="{00000000-0008-0000-0000-0000F8A3AA00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542</xdr:row>
      <xdr:rowOff>0</xdr:rowOff>
    </xdr:from>
    <xdr:to>
      <xdr:col>1</xdr:col>
      <xdr:colOff>1752600</xdr:colOff>
      <xdr:row>543</xdr:row>
      <xdr:rowOff>38100</xdr:rowOff>
    </xdr:to>
    <xdr:sp macro="" textlink="">
      <xdr:nvSpPr>
        <xdr:cNvPr id="5500" name="Text Box 2909">
          <a:extLst>
            <a:ext uri="{FF2B5EF4-FFF2-40B4-BE49-F238E27FC236}">
              <a16:creationId xmlns:a16="http://schemas.microsoft.com/office/drawing/2014/main" xmlns="" id="{00000000-0008-0000-0000-0000F9A3AA00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542</xdr:row>
      <xdr:rowOff>0</xdr:rowOff>
    </xdr:from>
    <xdr:to>
      <xdr:col>1</xdr:col>
      <xdr:colOff>1752600</xdr:colOff>
      <xdr:row>543</xdr:row>
      <xdr:rowOff>38100</xdr:rowOff>
    </xdr:to>
    <xdr:sp macro="" textlink="">
      <xdr:nvSpPr>
        <xdr:cNvPr id="5501" name="Text Box 9">
          <a:extLst>
            <a:ext uri="{FF2B5EF4-FFF2-40B4-BE49-F238E27FC236}">
              <a16:creationId xmlns:a16="http://schemas.microsoft.com/office/drawing/2014/main" xmlns="" id="{00000000-0008-0000-0000-0000FAA3AA00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542</xdr:row>
      <xdr:rowOff>0</xdr:rowOff>
    </xdr:from>
    <xdr:to>
      <xdr:col>1</xdr:col>
      <xdr:colOff>1752600</xdr:colOff>
      <xdr:row>543</xdr:row>
      <xdr:rowOff>38100</xdr:rowOff>
    </xdr:to>
    <xdr:sp macro="" textlink="">
      <xdr:nvSpPr>
        <xdr:cNvPr id="5502" name="Text Box 2909">
          <a:extLst>
            <a:ext uri="{FF2B5EF4-FFF2-40B4-BE49-F238E27FC236}">
              <a16:creationId xmlns:a16="http://schemas.microsoft.com/office/drawing/2014/main" xmlns="" id="{00000000-0008-0000-0000-0000FBA3AA00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543</xdr:row>
      <xdr:rowOff>0</xdr:rowOff>
    </xdr:from>
    <xdr:to>
      <xdr:col>1</xdr:col>
      <xdr:colOff>1752600</xdr:colOff>
      <xdr:row>544</xdr:row>
      <xdr:rowOff>38100</xdr:rowOff>
    </xdr:to>
    <xdr:sp macro="" textlink="">
      <xdr:nvSpPr>
        <xdr:cNvPr id="5503" name="Text Box 9">
          <a:extLst>
            <a:ext uri="{FF2B5EF4-FFF2-40B4-BE49-F238E27FC236}">
              <a16:creationId xmlns:a16="http://schemas.microsoft.com/office/drawing/2014/main" xmlns="" id="{00000000-0008-0000-0000-0000FCA3AA00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543</xdr:row>
      <xdr:rowOff>0</xdr:rowOff>
    </xdr:from>
    <xdr:to>
      <xdr:col>1</xdr:col>
      <xdr:colOff>1752600</xdr:colOff>
      <xdr:row>544</xdr:row>
      <xdr:rowOff>38100</xdr:rowOff>
    </xdr:to>
    <xdr:sp macro="" textlink="">
      <xdr:nvSpPr>
        <xdr:cNvPr id="5504" name="Text Box 2909">
          <a:extLst>
            <a:ext uri="{FF2B5EF4-FFF2-40B4-BE49-F238E27FC236}">
              <a16:creationId xmlns:a16="http://schemas.microsoft.com/office/drawing/2014/main" xmlns="" id="{00000000-0008-0000-0000-0000FDA3AA00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333</xdr:row>
      <xdr:rowOff>0</xdr:rowOff>
    </xdr:from>
    <xdr:to>
      <xdr:col>9</xdr:col>
      <xdr:colOff>76200</xdr:colOff>
      <xdr:row>334</xdr:row>
      <xdr:rowOff>38100</xdr:rowOff>
    </xdr:to>
    <xdr:sp macro="" textlink="">
      <xdr:nvSpPr>
        <xdr:cNvPr id="5505" name="Text Box 3211">
          <a:extLst>
            <a:ext uri="{FF2B5EF4-FFF2-40B4-BE49-F238E27FC236}">
              <a16:creationId xmlns:a16="http://schemas.microsoft.com/office/drawing/2014/main" xmlns="" id="{00000000-0008-0000-0000-000081150000}"/>
            </a:ext>
          </a:extLst>
        </xdr:cNvPr>
        <xdr:cNvSpPr txBox="1">
          <a:spLocks noChangeArrowheads="1"/>
        </xdr:cNvSpPr>
      </xdr:nvSpPr>
      <xdr:spPr bwMode="auto">
        <a:xfrm>
          <a:off x="7886700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334</xdr:row>
      <xdr:rowOff>0</xdr:rowOff>
    </xdr:from>
    <xdr:to>
      <xdr:col>9</xdr:col>
      <xdr:colOff>76200</xdr:colOff>
      <xdr:row>335</xdr:row>
      <xdr:rowOff>38100</xdr:rowOff>
    </xdr:to>
    <xdr:sp macro="" textlink="">
      <xdr:nvSpPr>
        <xdr:cNvPr id="5506" name="Text Box 3211">
          <a:extLst>
            <a:ext uri="{FF2B5EF4-FFF2-40B4-BE49-F238E27FC236}">
              <a16:creationId xmlns:a16="http://schemas.microsoft.com/office/drawing/2014/main" xmlns="" id="{00000000-0008-0000-0000-000082150000}"/>
            </a:ext>
          </a:extLst>
        </xdr:cNvPr>
        <xdr:cNvSpPr txBox="1">
          <a:spLocks noChangeArrowheads="1"/>
        </xdr:cNvSpPr>
      </xdr:nvSpPr>
      <xdr:spPr bwMode="auto">
        <a:xfrm>
          <a:off x="7886700" y="55616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5507" name="Text Box 3211">
          <a:extLst>
            <a:ext uri="{FF2B5EF4-FFF2-40B4-BE49-F238E27FC236}">
              <a16:creationId xmlns:a16="http://schemas.microsoft.com/office/drawing/2014/main" xmlns="" id="{00000000-0008-0000-0000-000083150000}"/>
            </a:ext>
          </a:extLst>
        </xdr:cNvPr>
        <xdr:cNvSpPr txBox="1">
          <a:spLocks noChangeArrowheads="1"/>
        </xdr:cNvSpPr>
      </xdr:nvSpPr>
      <xdr:spPr bwMode="auto">
        <a:xfrm>
          <a:off x="7886700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76200</xdr:colOff>
      <xdr:row>356</xdr:row>
      <xdr:rowOff>38100</xdr:rowOff>
    </xdr:to>
    <xdr:sp macro="" textlink="">
      <xdr:nvSpPr>
        <xdr:cNvPr id="5508" name="Text Box 3211">
          <a:extLst>
            <a:ext uri="{FF2B5EF4-FFF2-40B4-BE49-F238E27FC236}">
              <a16:creationId xmlns:a16="http://schemas.microsoft.com/office/drawing/2014/main" xmlns="" id="{00000000-0008-0000-0000-000084150000}"/>
            </a:ext>
          </a:extLst>
        </xdr:cNvPr>
        <xdr:cNvSpPr txBox="1">
          <a:spLocks noChangeArrowheads="1"/>
        </xdr:cNvSpPr>
      </xdr:nvSpPr>
      <xdr:spPr bwMode="auto">
        <a:xfrm>
          <a:off x="7886700" y="5901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356</xdr:row>
      <xdr:rowOff>0</xdr:rowOff>
    </xdr:from>
    <xdr:to>
      <xdr:col>9</xdr:col>
      <xdr:colOff>76200</xdr:colOff>
      <xdr:row>357</xdr:row>
      <xdr:rowOff>38100</xdr:rowOff>
    </xdr:to>
    <xdr:sp macro="" textlink="">
      <xdr:nvSpPr>
        <xdr:cNvPr id="5509" name="Text Box 3211">
          <a:extLst>
            <a:ext uri="{FF2B5EF4-FFF2-40B4-BE49-F238E27FC236}">
              <a16:creationId xmlns:a16="http://schemas.microsoft.com/office/drawing/2014/main" xmlns="" id="{00000000-0008-0000-0000-000085150000}"/>
            </a:ext>
          </a:extLst>
        </xdr:cNvPr>
        <xdr:cNvSpPr txBox="1">
          <a:spLocks noChangeArrowheads="1"/>
        </xdr:cNvSpPr>
      </xdr:nvSpPr>
      <xdr:spPr bwMode="auto">
        <a:xfrm>
          <a:off x="7886700" y="59178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5510" name="Text Box 3211">
          <a:extLst>
            <a:ext uri="{FF2B5EF4-FFF2-40B4-BE49-F238E27FC236}">
              <a16:creationId xmlns:a16="http://schemas.microsoft.com/office/drawing/2014/main" xmlns="" id="{00000000-0008-0000-0000-000086150000}"/>
            </a:ext>
          </a:extLst>
        </xdr:cNvPr>
        <xdr:cNvSpPr txBox="1">
          <a:spLocks noChangeArrowheads="1"/>
        </xdr:cNvSpPr>
      </xdr:nvSpPr>
      <xdr:spPr bwMode="auto">
        <a:xfrm>
          <a:off x="7886700" y="59502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511" name="Text Box 3211">
          <a:extLst>
            <a:ext uri="{FF2B5EF4-FFF2-40B4-BE49-F238E27FC236}">
              <a16:creationId xmlns:a16="http://schemas.microsoft.com/office/drawing/2014/main" xmlns="" id="{00000000-0008-0000-0000-000087150000}"/>
            </a:ext>
          </a:extLst>
        </xdr:cNvPr>
        <xdr:cNvSpPr txBox="1">
          <a:spLocks noChangeArrowheads="1"/>
        </xdr:cNvSpPr>
      </xdr:nvSpPr>
      <xdr:spPr bwMode="auto">
        <a:xfrm>
          <a:off x="7886700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512" name="Text Box 3211">
          <a:extLst>
            <a:ext uri="{FF2B5EF4-FFF2-40B4-BE49-F238E27FC236}">
              <a16:creationId xmlns:a16="http://schemas.microsoft.com/office/drawing/2014/main" xmlns="" id="{00000000-0008-0000-0000-000088150000}"/>
            </a:ext>
          </a:extLst>
        </xdr:cNvPr>
        <xdr:cNvSpPr txBox="1">
          <a:spLocks noChangeArrowheads="1"/>
        </xdr:cNvSpPr>
      </xdr:nvSpPr>
      <xdr:spPr bwMode="auto">
        <a:xfrm>
          <a:off x="7886700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362</xdr:row>
      <xdr:rowOff>0</xdr:rowOff>
    </xdr:from>
    <xdr:to>
      <xdr:col>9</xdr:col>
      <xdr:colOff>76200</xdr:colOff>
      <xdr:row>363</xdr:row>
      <xdr:rowOff>38100</xdr:rowOff>
    </xdr:to>
    <xdr:sp macro="" textlink="">
      <xdr:nvSpPr>
        <xdr:cNvPr id="5513" name="Text Box 3211">
          <a:extLst>
            <a:ext uri="{FF2B5EF4-FFF2-40B4-BE49-F238E27FC236}">
              <a16:creationId xmlns:a16="http://schemas.microsoft.com/office/drawing/2014/main" xmlns="" id="{00000000-0008-0000-0000-000089150000}"/>
            </a:ext>
          </a:extLst>
        </xdr:cNvPr>
        <xdr:cNvSpPr txBox="1">
          <a:spLocks noChangeArrowheads="1"/>
        </xdr:cNvSpPr>
      </xdr:nvSpPr>
      <xdr:spPr bwMode="auto">
        <a:xfrm>
          <a:off x="7886700" y="6015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362</xdr:row>
      <xdr:rowOff>0</xdr:rowOff>
    </xdr:from>
    <xdr:to>
      <xdr:col>9</xdr:col>
      <xdr:colOff>76200</xdr:colOff>
      <xdr:row>363</xdr:row>
      <xdr:rowOff>38100</xdr:rowOff>
    </xdr:to>
    <xdr:sp macro="" textlink="">
      <xdr:nvSpPr>
        <xdr:cNvPr id="5514" name="Text Box 3211">
          <a:extLst>
            <a:ext uri="{FF2B5EF4-FFF2-40B4-BE49-F238E27FC236}">
              <a16:creationId xmlns:a16="http://schemas.microsoft.com/office/drawing/2014/main" xmlns="" id="{00000000-0008-0000-0000-00008A150000}"/>
            </a:ext>
          </a:extLst>
        </xdr:cNvPr>
        <xdr:cNvSpPr txBox="1">
          <a:spLocks noChangeArrowheads="1"/>
        </xdr:cNvSpPr>
      </xdr:nvSpPr>
      <xdr:spPr bwMode="auto">
        <a:xfrm>
          <a:off x="7886700" y="6015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5515" name="Text Box 3211">
          <a:extLst>
            <a:ext uri="{FF2B5EF4-FFF2-40B4-BE49-F238E27FC236}">
              <a16:creationId xmlns:a16="http://schemas.microsoft.com/office/drawing/2014/main" xmlns="" id="{00000000-0008-0000-0000-00008B150000}"/>
            </a:ext>
          </a:extLst>
        </xdr:cNvPr>
        <xdr:cNvSpPr txBox="1">
          <a:spLocks noChangeArrowheads="1"/>
        </xdr:cNvSpPr>
      </xdr:nvSpPr>
      <xdr:spPr bwMode="auto">
        <a:xfrm>
          <a:off x="7886700" y="6112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5516" name="Text Box 3211">
          <a:extLst>
            <a:ext uri="{FF2B5EF4-FFF2-40B4-BE49-F238E27FC236}">
              <a16:creationId xmlns:a16="http://schemas.microsoft.com/office/drawing/2014/main" xmlns="" id="{00000000-0008-0000-0000-00008C150000}"/>
            </a:ext>
          </a:extLst>
        </xdr:cNvPr>
        <xdr:cNvSpPr txBox="1">
          <a:spLocks noChangeArrowheads="1"/>
        </xdr:cNvSpPr>
      </xdr:nvSpPr>
      <xdr:spPr bwMode="auto">
        <a:xfrm>
          <a:off x="7886700" y="6112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5517" name="Text Box 3211">
          <a:extLst>
            <a:ext uri="{FF2B5EF4-FFF2-40B4-BE49-F238E27FC236}">
              <a16:creationId xmlns:a16="http://schemas.microsoft.com/office/drawing/2014/main" xmlns="" id="{00000000-0008-0000-0000-00008D150000}"/>
            </a:ext>
          </a:extLst>
        </xdr:cNvPr>
        <xdr:cNvSpPr txBox="1">
          <a:spLocks noChangeArrowheads="1"/>
        </xdr:cNvSpPr>
      </xdr:nvSpPr>
      <xdr:spPr bwMode="auto">
        <a:xfrm>
          <a:off x="7886700" y="6112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5518" name="Text Box 3211">
          <a:extLst>
            <a:ext uri="{FF2B5EF4-FFF2-40B4-BE49-F238E27FC236}">
              <a16:creationId xmlns:a16="http://schemas.microsoft.com/office/drawing/2014/main" xmlns="" id="{00000000-0008-0000-0000-00008E150000}"/>
            </a:ext>
          </a:extLst>
        </xdr:cNvPr>
        <xdr:cNvSpPr txBox="1">
          <a:spLocks noChangeArrowheads="1"/>
        </xdr:cNvSpPr>
      </xdr:nvSpPr>
      <xdr:spPr bwMode="auto">
        <a:xfrm>
          <a:off x="7886700" y="6112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369</xdr:row>
      <xdr:rowOff>0</xdr:rowOff>
    </xdr:from>
    <xdr:to>
      <xdr:col>9</xdr:col>
      <xdr:colOff>76200</xdr:colOff>
      <xdr:row>370</xdr:row>
      <xdr:rowOff>38100</xdr:rowOff>
    </xdr:to>
    <xdr:sp macro="" textlink="">
      <xdr:nvSpPr>
        <xdr:cNvPr id="5519" name="Text Box 3211">
          <a:extLst>
            <a:ext uri="{FF2B5EF4-FFF2-40B4-BE49-F238E27FC236}">
              <a16:creationId xmlns:a16="http://schemas.microsoft.com/office/drawing/2014/main" xmlns="" id="{00000000-0008-0000-0000-00008F150000}"/>
            </a:ext>
          </a:extLst>
        </xdr:cNvPr>
        <xdr:cNvSpPr txBox="1">
          <a:spLocks noChangeArrowheads="1"/>
        </xdr:cNvSpPr>
      </xdr:nvSpPr>
      <xdr:spPr bwMode="auto">
        <a:xfrm>
          <a:off x="7886700" y="61283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369</xdr:row>
      <xdr:rowOff>0</xdr:rowOff>
    </xdr:from>
    <xdr:to>
      <xdr:col>9</xdr:col>
      <xdr:colOff>76200</xdr:colOff>
      <xdr:row>370</xdr:row>
      <xdr:rowOff>38100</xdr:rowOff>
    </xdr:to>
    <xdr:sp macro="" textlink="">
      <xdr:nvSpPr>
        <xdr:cNvPr id="5520" name="Text Box 3211">
          <a:extLst>
            <a:ext uri="{FF2B5EF4-FFF2-40B4-BE49-F238E27FC236}">
              <a16:creationId xmlns:a16="http://schemas.microsoft.com/office/drawing/2014/main" xmlns="" id="{00000000-0008-0000-0000-000090150000}"/>
            </a:ext>
          </a:extLst>
        </xdr:cNvPr>
        <xdr:cNvSpPr txBox="1">
          <a:spLocks noChangeArrowheads="1"/>
        </xdr:cNvSpPr>
      </xdr:nvSpPr>
      <xdr:spPr bwMode="auto">
        <a:xfrm>
          <a:off x="7886700" y="61283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369</xdr:row>
      <xdr:rowOff>0</xdr:rowOff>
    </xdr:from>
    <xdr:to>
      <xdr:col>9</xdr:col>
      <xdr:colOff>76200</xdr:colOff>
      <xdr:row>370</xdr:row>
      <xdr:rowOff>38100</xdr:rowOff>
    </xdr:to>
    <xdr:sp macro="" textlink="">
      <xdr:nvSpPr>
        <xdr:cNvPr id="5521" name="Text Box 3211">
          <a:extLst>
            <a:ext uri="{FF2B5EF4-FFF2-40B4-BE49-F238E27FC236}">
              <a16:creationId xmlns:a16="http://schemas.microsoft.com/office/drawing/2014/main" xmlns="" id="{00000000-0008-0000-0000-000091150000}"/>
            </a:ext>
          </a:extLst>
        </xdr:cNvPr>
        <xdr:cNvSpPr txBox="1">
          <a:spLocks noChangeArrowheads="1"/>
        </xdr:cNvSpPr>
      </xdr:nvSpPr>
      <xdr:spPr bwMode="auto">
        <a:xfrm>
          <a:off x="7886700" y="61283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369</xdr:row>
      <xdr:rowOff>0</xdr:rowOff>
    </xdr:from>
    <xdr:to>
      <xdr:col>9</xdr:col>
      <xdr:colOff>76200</xdr:colOff>
      <xdr:row>370</xdr:row>
      <xdr:rowOff>38100</xdr:rowOff>
    </xdr:to>
    <xdr:sp macro="" textlink="">
      <xdr:nvSpPr>
        <xdr:cNvPr id="5522" name="Text Box 3211">
          <a:extLst>
            <a:ext uri="{FF2B5EF4-FFF2-40B4-BE49-F238E27FC236}">
              <a16:creationId xmlns:a16="http://schemas.microsoft.com/office/drawing/2014/main" xmlns="" id="{00000000-0008-0000-0000-000092150000}"/>
            </a:ext>
          </a:extLst>
        </xdr:cNvPr>
        <xdr:cNvSpPr txBox="1">
          <a:spLocks noChangeArrowheads="1"/>
        </xdr:cNvSpPr>
      </xdr:nvSpPr>
      <xdr:spPr bwMode="auto">
        <a:xfrm>
          <a:off x="7886700" y="61283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380</xdr:row>
      <xdr:rowOff>0</xdr:rowOff>
    </xdr:from>
    <xdr:to>
      <xdr:col>9</xdr:col>
      <xdr:colOff>76200</xdr:colOff>
      <xdr:row>381</xdr:row>
      <xdr:rowOff>38100</xdr:rowOff>
    </xdr:to>
    <xdr:sp macro="" textlink="">
      <xdr:nvSpPr>
        <xdr:cNvPr id="5523" name="Text Box 3211">
          <a:extLst>
            <a:ext uri="{FF2B5EF4-FFF2-40B4-BE49-F238E27FC236}">
              <a16:creationId xmlns:a16="http://schemas.microsoft.com/office/drawing/2014/main" xmlns="" id="{00000000-0008-0000-0000-000093150000}"/>
            </a:ext>
          </a:extLst>
        </xdr:cNvPr>
        <xdr:cNvSpPr txBox="1">
          <a:spLocks noChangeArrowheads="1"/>
        </xdr:cNvSpPr>
      </xdr:nvSpPr>
      <xdr:spPr bwMode="auto">
        <a:xfrm>
          <a:off x="7886700" y="6306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380</xdr:row>
      <xdr:rowOff>0</xdr:rowOff>
    </xdr:from>
    <xdr:to>
      <xdr:col>9</xdr:col>
      <xdr:colOff>76200</xdr:colOff>
      <xdr:row>381</xdr:row>
      <xdr:rowOff>38100</xdr:rowOff>
    </xdr:to>
    <xdr:sp macro="" textlink="">
      <xdr:nvSpPr>
        <xdr:cNvPr id="5524" name="Text Box 3211">
          <a:extLst>
            <a:ext uri="{FF2B5EF4-FFF2-40B4-BE49-F238E27FC236}">
              <a16:creationId xmlns:a16="http://schemas.microsoft.com/office/drawing/2014/main" xmlns="" id="{00000000-0008-0000-0000-000094150000}"/>
            </a:ext>
          </a:extLst>
        </xdr:cNvPr>
        <xdr:cNvSpPr txBox="1">
          <a:spLocks noChangeArrowheads="1"/>
        </xdr:cNvSpPr>
      </xdr:nvSpPr>
      <xdr:spPr bwMode="auto">
        <a:xfrm>
          <a:off x="7886700" y="6306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443</xdr:row>
      <xdr:rowOff>0</xdr:rowOff>
    </xdr:from>
    <xdr:to>
      <xdr:col>1</xdr:col>
      <xdr:colOff>228600</xdr:colOff>
      <xdr:row>444</xdr:row>
      <xdr:rowOff>38100</xdr:rowOff>
    </xdr:to>
    <xdr:sp macro="" textlink="">
      <xdr:nvSpPr>
        <xdr:cNvPr id="5525" name="Text Box 8">
          <a:extLst>
            <a:ext uri="{FF2B5EF4-FFF2-40B4-BE49-F238E27FC236}">
              <a16:creationId xmlns:a16="http://schemas.microsoft.com/office/drawing/2014/main" xmlns="" id="{00000000-0008-0000-0000-000095150000}"/>
            </a:ext>
          </a:extLst>
        </xdr:cNvPr>
        <xdr:cNvSpPr txBox="1">
          <a:spLocks noChangeArrowheads="1"/>
        </xdr:cNvSpPr>
      </xdr:nvSpPr>
      <xdr:spPr bwMode="auto">
        <a:xfrm>
          <a:off x="6381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26" name="Text Box 13">
          <a:extLst>
            <a:ext uri="{FF2B5EF4-FFF2-40B4-BE49-F238E27FC236}">
              <a16:creationId xmlns:a16="http://schemas.microsoft.com/office/drawing/2014/main" xmlns="" id="{00000000-0008-0000-0000-000096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27" name="Text Box 53">
          <a:extLst>
            <a:ext uri="{FF2B5EF4-FFF2-40B4-BE49-F238E27FC236}">
              <a16:creationId xmlns:a16="http://schemas.microsoft.com/office/drawing/2014/main" xmlns="" id="{00000000-0008-0000-0000-000097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28" name="Text Box 145">
          <a:extLst>
            <a:ext uri="{FF2B5EF4-FFF2-40B4-BE49-F238E27FC236}">
              <a16:creationId xmlns:a16="http://schemas.microsoft.com/office/drawing/2014/main" xmlns="" id="{00000000-0008-0000-0000-000098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29" name="Text Box 237">
          <a:extLst>
            <a:ext uri="{FF2B5EF4-FFF2-40B4-BE49-F238E27FC236}">
              <a16:creationId xmlns:a16="http://schemas.microsoft.com/office/drawing/2014/main" xmlns="" id="{00000000-0008-0000-0000-000099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30" name="Text Box 329">
          <a:extLst>
            <a:ext uri="{FF2B5EF4-FFF2-40B4-BE49-F238E27FC236}">
              <a16:creationId xmlns:a16="http://schemas.microsoft.com/office/drawing/2014/main" xmlns="" id="{00000000-0008-0000-0000-00009A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31" name="Text Box 421">
          <a:extLst>
            <a:ext uri="{FF2B5EF4-FFF2-40B4-BE49-F238E27FC236}">
              <a16:creationId xmlns:a16="http://schemas.microsoft.com/office/drawing/2014/main" xmlns="" id="{00000000-0008-0000-0000-00009B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32" name="Text Box 513">
          <a:extLst>
            <a:ext uri="{FF2B5EF4-FFF2-40B4-BE49-F238E27FC236}">
              <a16:creationId xmlns:a16="http://schemas.microsoft.com/office/drawing/2014/main" xmlns="" id="{00000000-0008-0000-0000-00009C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33" name="Text Box 605">
          <a:extLst>
            <a:ext uri="{FF2B5EF4-FFF2-40B4-BE49-F238E27FC236}">
              <a16:creationId xmlns:a16="http://schemas.microsoft.com/office/drawing/2014/main" xmlns="" id="{00000000-0008-0000-0000-00009D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34" name="Text Box 697">
          <a:extLst>
            <a:ext uri="{FF2B5EF4-FFF2-40B4-BE49-F238E27FC236}">
              <a16:creationId xmlns:a16="http://schemas.microsoft.com/office/drawing/2014/main" xmlns="" id="{00000000-0008-0000-0000-00009E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35" name="Text Box 789">
          <a:extLst>
            <a:ext uri="{FF2B5EF4-FFF2-40B4-BE49-F238E27FC236}">
              <a16:creationId xmlns:a16="http://schemas.microsoft.com/office/drawing/2014/main" xmlns="" id="{00000000-0008-0000-0000-00009F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36" name="Text Box 881">
          <a:extLst>
            <a:ext uri="{FF2B5EF4-FFF2-40B4-BE49-F238E27FC236}">
              <a16:creationId xmlns:a16="http://schemas.microsoft.com/office/drawing/2014/main" xmlns="" id="{00000000-0008-0000-0000-0000A0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37" name="Text Box 973">
          <a:extLst>
            <a:ext uri="{FF2B5EF4-FFF2-40B4-BE49-F238E27FC236}">
              <a16:creationId xmlns:a16="http://schemas.microsoft.com/office/drawing/2014/main" xmlns="" id="{00000000-0008-0000-0000-0000A1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38" name="Text Box 1065">
          <a:extLst>
            <a:ext uri="{FF2B5EF4-FFF2-40B4-BE49-F238E27FC236}">
              <a16:creationId xmlns:a16="http://schemas.microsoft.com/office/drawing/2014/main" xmlns="" id="{00000000-0008-0000-0000-0000A2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39" name="Text Box 1157">
          <a:extLst>
            <a:ext uri="{FF2B5EF4-FFF2-40B4-BE49-F238E27FC236}">
              <a16:creationId xmlns:a16="http://schemas.microsoft.com/office/drawing/2014/main" xmlns="" id="{00000000-0008-0000-0000-0000A3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40" name="Text Box 1249">
          <a:extLst>
            <a:ext uri="{FF2B5EF4-FFF2-40B4-BE49-F238E27FC236}">
              <a16:creationId xmlns:a16="http://schemas.microsoft.com/office/drawing/2014/main" xmlns="" id="{00000000-0008-0000-0000-0000A4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41" name="Text Box 1347">
          <a:extLst>
            <a:ext uri="{FF2B5EF4-FFF2-40B4-BE49-F238E27FC236}">
              <a16:creationId xmlns:a16="http://schemas.microsoft.com/office/drawing/2014/main" xmlns="" id="{00000000-0008-0000-0000-0000A5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42" name="Text Box 1372">
          <a:extLst>
            <a:ext uri="{FF2B5EF4-FFF2-40B4-BE49-F238E27FC236}">
              <a16:creationId xmlns:a16="http://schemas.microsoft.com/office/drawing/2014/main" xmlns="" id="{00000000-0008-0000-0000-0000A6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43" name="Text Box 1375">
          <a:extLst>
            <a:ext uri="{FF2B5EF4-FFF2-40B4-BE49-F238E27FC236}">
              <a16:creationId xmlns:a16="http://schemas.microsoft.com/office/drawing/2014/main" xmlns="" id="{00000000-0008-0000-0000-0000A7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44" name="Text Box 1378">
          <a:extLst>
            <a:ext uri="{FF2B5EF4-FFF2-40B4-BE49-F238E27FC236}">
              <a16:creationId xmlns:a16="http://schemas.microsoft.com/office/drawing/2014/main" xmlns="" id="{00000000-0008-0000-0000-0000A8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45" name="Text Box 1381">
          <a:extLst>
            <a:ext uri="{FF2B5EF4-FFF2-40B4-BE49-F238E27FC236}">
              <a16:creationId xmlns:a16="http://schemas.microsoft.com/office/drawing/2014/main" xmlns="" id="{00000000-0008-0000-0000-0000A9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46" name="Text Box 1384">
          <a:extLst>
            <a:ext uri="{FF2B5EF4-FFF2-40B4-BE49-F238E27FC236}">
              <a16:creationId xmlns:a16="http://schemas.microsoft.com/office/drawing/2014/main" xmlns="" id="{00000000-0008-0000-0000-0000AA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47" name="Text Box 1387">
          <a:extLst>
            <a:ext uri="{FF2B5EF4-FFF2-40B4-BE49-F238E27FC236}">
              <a16:creationId xmlns:a16="http://schemas.microsoft.com/office/drawing/2014/main" xmlns="" id="{00000000-0008-0000-0000-0000AB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48" name="Text Box 1390">
          <a:extLst>
            <a:ext uri="{FF2B5EF4-FFF2-40B4-BE49-F238E27FC236}">
              <a16:creationId xmlns:a16="http://schemas.microsoft.com/office/drawing/2014/main" xmlns="" id="{00000000-0008-0000-0000-0000AC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49" name="Text Box 1393">
          <a:extLst>
            <a:ext uri="{FF2B5EF4-FFF2-40B4-BE49-F238E27FC236}">
              <a16:creationId xmlns:a16="http://schemas.microsoft.com/office/drawing/2014/main" xmlns="" id="{00000000-0008-0000-0000-0000AD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50" name="Text Box 1396">
          <a:extLst>
            <a:ext uri="{FF2B5EF4-FFF2-40B4-BE49-F238E27FC236}">
              <a16:creationId xmlns:a16="http://schemas.microsoft.com/office/drawing/2014/main" xmlns="" id="{00000000-0008-0000-0000-0000AE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51" name="Text Box 1399">
          <a:extLst>
            <a:ext uri="{FF2B5EF4-FFF2-40B4-BE49-F238E27FC236}">
              <a16:creationId xmlns:a16="http://schemas.microsoft.com/office/drawing/2014/main" xmlns="" id="{00000000-0008-0000-0000-0000AF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52" name="Text Box 1402">
          <a:extLst>
            <a:ext uri="{FF2B5EF4-FFF2-40B4-BE49-F238E27FC236}">
              <a16:creationId xmlns:a16="http://schemas.microsoft.com/office/drawing/2014/main" xmlns="" id="{00000000-0008-0000-0000-0000B0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53" name="Text Box 1405">
          <a:extLst>
            <a:ext uri="{FF2B5EF4-FFF2-40B4-BE49-F238E27FC236}">
              <a16:creationId xmlns:a16="http://schemas.microsoft.com/office/drawing/2014/main" xmlns="" id="{00000000-0008-0000-0000-0000B1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54" name="Text Box 1408">
          <a:extLst>
            <a:ext uri="{FF2B5EF4-FFF2-40B4-BE49-F238E27FC236}">
              <a16:creationId xmlns:a16="http://schemas.microsoft.com/office/drawing/2014/main" xmlns="" id="{00000000-0008-0000-0000-0000B2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55" name="Text Box 1411">
          <a:extLst>
            <a:ext uri="{FF2B5EF4-FFF2-40B4-BE49-F238E27FC236}">
              <a16:creationId xmlns:a16="http://schemas.microsoft.com/office/drawing/2014/main" xmlns="" id="{00000000-0008-0000-0000-0000B3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56" name="Text Box 1414">
          <a:extLst>
            <a:ext uri="{FF2B5EF4-FFF2-40B4-BE49-F238E27FC236}">
              <a16:creationId xmlns:a16="http://schemas.microsoft.com/office/drawing/2014/main" xmlns="" id="{00000000-0008-0000-0000-0000B4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57" name="Text Box 1439">
          <a:extLst>
            <a:ext uri="{FF2B5EF4-FFF2-40B4-BE49-F238E27FC236}">
              <a16:creationId xmlns:a16="http://schemas.microsoft.com/office/drawing/2014/main" xmlns="" id="{00000000-0008-0000-0000-0000B5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58" name="Text Box 1442">
          <a:extLst>
            <a:ext uri="{FF2B5EF4-FFF2-40B4-BE49-F238E27FC236}">
              <a16:creationId xmlns:a16="http://schemas.microsoft.com/office/drawing/2014/main" xmlns="" id="{00000000-0008-0000-0000-0000B6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59" name="Text Box 1445">
          <a:extLst>
            <a:ext uri="{FF2B5EF4-FFF2-40B4-BE49-F238E27FC236}">
              <a16:creationId xmlns:a16="http://schemas.microsoft.com/office/drawing/2014/main" xmlns="" id="{00000000-0008-0000-0000-0000B7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60" name="Text Box 1448">
          <a:extLst>
            <a:ext uri="{FF2B5EF4-FFF2-40B4-BE49-F238E27FC236}">
              <a16:creationId xmlns:a16="http://schemas.microsoft.com/office/drawing/2014/main" xmlns="" id="{00000000-0008-0000-0000-0000B8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61" name="Text Box 1451">
          <a:extLst>
            <a:ext uri="{FF2B5EF4-FFF2-40B4-BE49-F238E27FC236}">
              <a16:creationId xmlns:a16="http://schemas.microsoft.com/office/drawing/2014/main" xmlns="" id="{00000000-0008-0000-0000-0000B9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62" name="Text Box 1454">
          <a:extLst>
            <a:ext uri="{FF2B5EF4-FFF2-40B4-BE49-F238E27FC236}">
              <a16:creationId xmlns:a16="http://schemas.microsoft.com/office/drawing/2014/main" xmlns="" id="{00000000-0008-0000-0000-0000BA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63" name="Text Box 1457">
          <a:extLst>
            <a:ext uri="{FF2B5EF4-FFF2-40B4-BE49-F238E27FC236}">
              <a16:creationId xmlns:a16="http://schemas.microsoft.com/office/drawing/2014/main" xmlns="" id="{00000000-0008-0000-0000-0000BB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64" name="Text Box 1460">
          <a:extLst>
            <a:ext uri="{FF2B5EF4-FFF2-40B4-BE49-F238E27FC236}">
              <a16:creationId xmlns:a16="http://schemas.microsoft.com/office/drawing/2014/main" xmlns="" id="{00000000-0008-0000-0000-0000BC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65" name="Text Box 1463">
          <a:extLst>
            <a:ext uri="{FF2B5EF4-FFF2-40B4-BE49-F238E27FC236}">
              <a16:creationId xmlns:a16="http://schemas.microsoft.com/office/drawing/2014/main" xmlns="" id="{00000000-0008-0000-0000-0000BD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66" name="Text Box 1466">
          <a:extLst>
            <a:ext uri="{FF2B5EF4-FFF2-40B4-BE49-F238E27FC236}">
              <a16:creationId xmlns:a16="http://schemas.microsoft.com/office/drawing/2014/main" xmlns="" id="{00000000-0008-0000-0000-0000BE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67" name="Text Box 1469">
          <a:extLst>
            <a:ext uri="{FF2B5EF4-FFF2-40B4-BE49-F238E27FC236}">
              <a16:creationId xmlns:a16="http://schemas.microsoft.com/office/drawing/2014/main" xmlns="" id="{00000000-0008-0000-0000-0000BF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68" name="Text Box 1472">
          <a:extLst>
            <a:ext uri="{FF2B5EF4-FFF2-40B4-BE49-F238E27FC236}">
              <a16:creationId xmlns:a16="http://schemas.microsoft.com/office/drawing/2014/main" xmlns="" id="{00000000-0008-0000-0000-0000C0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69" name="Text Box 1475">
          <a:extLst>
            <a:ext uri="{FF2B5EF4-FFF2-40B4-BE49-F238E27FC236}">
              <a16:creationId xmlns:a16="http://schemas.microsoft.com/office/drawing/2014/main" xmlns="" id="{00000000-0008-0000-0000-0000C1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70" name="Text Box 1478">
          <a:extLst>
            <a:ext uri="{FF2B5EF4-FFF2-40B4-BE49-F238E27FC236}">
              <a16:creationId xmlns:a16="http://schemas.microsoft.com/office/drawing/2014/main" xmlns="" id="{00000000-0008-0000-0000-0000C2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71" name="Text Box 1481">
          <a:extLst>
            <a:ext uri="{FF2B5EF4-FFF2-40B4-BE49-F238E27FC236}">
              <a16:creationId xmlns:a16="http://schemas.microsoft.com/office/drawing/2014/main" xmlns="" id="{00000000-0008-0000-0000-0000C3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72" name="Text Box 1506">
          <a:extLst>
            <a:ext uri="{FF2B5EF4-FFF2-40B4-BE49-F238E27FC236}">
              <a16:creationId xmlns:a16="http://schemas.microsoft.com/office/drawing/2014/main" xmlns="" id="{00000000-0008-0000-0000-0000C4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73" name="Text Box 1509">
          <a:extLst>
            <a:ext uri="{FF2B5EF4-FFF2-40B4-BE49-F238E27FC236}">
              <a16:creationId xmlns:a16="http://schemas.microsoft.com/office/drawing/2014/main" xmlns="" id="{00000000-0008-0000-0000-0000C5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74" name="Text Box 1512">
          <a:extLst>
            <a:ext uri="{FF2B5EF4-FFF2-40B4-BE49-F238E27FC236}">
              <a16:creationId xmlns:a16="http://schemas.microsoft.com/office/drawing/2014/main" xmlns="" id="{00000000-0008-0000-0000-0000C6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75" name="Text Box 1515">
          <a:extLst>
            <a:ext uri="{FF2B5EF4-FFF2-40B4-BE49-F238E27FC236}">
              <a16:creationId xmlns:a16="http://schemas.microsoft.com/office/drawing/2014/main" xmlns="" id="{00000000-0008-0000-0000-0000C7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76" name="Text Box 1518">
          <a:extLst>
            <a:ext uri="{FF2B5EF4-FFF2-40B4-BE49-F238E27FC236}">
              <a16:creationId xmlns:a16="http://schemas.microsoft.com/office/drawing/2014/main" xmlns="" id="{00000000-0008-0000-0000-0000C8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77" name="Text Box 1521">
          <a:extLst>
            <a:ext uri="{FF2B5EF4-FFF2-40B4-BE49-F238E27FC236}">
              <a16:creationId xmlns:a16="http://schemas.microsoft.com/office/drawing/2014/main" xmlns="" id="{00000000-0008-0000-0000-0000C9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78" name="Text Box 1524">
          <a:extLst>
            <a:ext uri="{FF2B5EF4-FFF2-40B4-BE49-F238E27FC236}">
              <a16:creationId xmlns:a16="http://schemas.microsoft.com/office/drawing/2014/main" xmlns="" id="{00000000-0008-0000-0000-0000CA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79" name="Text Box 1527">
          <a:extLst>
            <a:ext uri="{FF2B5EF4-FFF2-40B4-BE49-F238E27FC236}">
              <a16:creationId xmlns:a16="http://schemas.microsoft.com/office/drawing/2014/main" xmlns="" id="{00000000-0008-0000-0000-0000CB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80" name="Text Box 1530">
          <a:extLst>
            <a:ext uri="{FF2B5EF4-FFF2-40B4-BE49-F238E27FC236}">
              <a16:creationId xmlns:a16="http://schemas.microsoft.com/office/drawing/2014/main" xmlns="" id="{00000000-0008-0000-0000-0000CC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81" name="Text Box 1533">
          <a:extLst>
            <a:ext uri="{FF2B5EF4-FFF2-40B4-BE49-F238E27FC236}">
              <a16:creationId xmlns:a16="http://schemas.microsoft.com/office/drawing/2014/main" xmlns="" id="{00000000-0008-0000-0000-0000CD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82" name="Text Box 1536">
          <a:extLst>
            <a:ext uri="{FF2B5EF4-FFF2-40B4-BE49-F238E27FC236}">
              <a16:creationId xmlns:a16="http://schemas.microsoft.com/office/drawing/2014/main" xmlns="" id="{00000000-0008-0000-0000-0000CE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83" name="Text Box 1539">
          <a:extLst>
            <a:ext uri="{FF2B5EF4-FFF2-40B4-BE49-F238E27FC236}">
              <a16:creationId xmlns:a16="http://schemas.microsoft.com/office/drawing/2014/main" xmlns="" id="{00000000-0008-0000-0000-0000CF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84" name="Text Box 1542">
          <a:extLst>
            <a:ext uri="{FF2B5EF4-FFF2-40B4-BE49-F238E27FC236}">
              <a16:creationId xmlns:a16="http://schemas.microsoft.com/office/drawing/2014/main" xmlns="" id="{00000000-0008-0000-0000-0000D0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85" name="Text Box 1545">
          <a:extLst>
            <a:ext uri="{FF2B5EF4-FFF2-40B4-BE49-F238E27FC236}">
              <a16:creationId xmlns:a16="http://schemas.microsoft.com/office/drawing/2014/main" xmlns="" id="{00000000-0008-0000-0000-0000D1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86" name="Text Box 1548">
          <a:extLst>
            <a:ext uri="{FF2B5EF4-FFF2-40B4-BE49-F238E27FC236}">
              <a16:creationId xmlns:a16="http://schemas.microsoft.com/office/drawing/2014/main" xmlns="" id="{00000000-0008-0000-0000-0000D2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87" name="Text Box 1573">
          <a:extLst>
            <a:ext uri="{FF2B5EF4-FFF2-40B4-BE49-F238E27FC236}">
              <a16:creationId xmlns:a16="http://schemas.microsoft.com/office/drawing/2014/main" xmlns="" id="{00000000-0008-0000-0000-0000D3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88" name="Text Box 1576">
          <a:extLst>
            <a:ext uri="{FF2B5EF4-FFF2-40B4-BE49-F238E27FC236}">
              <a16:creationId xmlns:a16="http://schemas.microsoft.com/office/drawing/2014/main" xmlns="" id="{00000000-0008-0000-0000-0000D4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89" name="Text Box 1579">
          <a:extLst>
            <a:ext uri="{FF2B5EF4-FFF2-40B4-BE49-F238E27FC236}">
              <a16:creationId xmlns:a16="http://schemas.microsoft.com/office/drawing/2014/main" xmlns="" id="{00000000-0008-0000-0000-0000D5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90" name="Text Box 1582">
          <a:extLst>
            <a:ext uri="{FF2B5EF4-FFF2-40B4-BE49-F238E27FC236}">
              <a16:creationId xmlns:a16="http://schemas.microsoft.com/office/drawing/2014/main" xmlns="" id="{00000000-0008-0000-0000-0000D6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91" name="Text Box 1585">
          <a:extLst>
            <a:ext uri="{FF2B5EF4-FFF2-40B4-BE49-F238E27FC236}">
              <a16:creationId xmlns:a16="http://schemas.microsoft.com/office/drawing/2014/main" xmlns="" id="{00000000-0008-0000-0000-0000D7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92" name="Text Box 1588">
          <a:extLst>
            <a:ext uri="{FF2B5EF4-FFF2-40B4-BE49-F238E27FC236}">
              <a16:creationId xmlns:a16="http://schemas.microsoft.com/office/drawing/2014/main" xmlns="" id="{00000000-0008-0000-0000-0000D8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93" name="Text Box 1591">
          <a:extLst>
            <a:ext uri="{FF2B5EF4-FFF2-40B4-BE49-F238E27FC236}">
              <a16:creationId xmlns:a16="http://schemas.microsoft.com/office/drawing/2014/main" xmlns="" id="{00000000-0008-0000-0000-0000D9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94" name="Text Box 1594">
          <a:extLst>
            <a:ext uri="{FF2B5EF4-FFF2-40B4-BE49-F238E27FC236}">
              <a16:creationId xmlns:a16="http://schemas.microsoft.com/office/drawing/2014/main" xmlns="" id="{00000000-0008-0000-0000-0000DA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95" name="Text Box 1597">
          <a:extLst>
            <a:ext uri="{FF2B5EF4-FFF2-40B4-BE49-F238E27FC236}">
              <a16:creationId xmlns:a16="http://schemas.microsoft.com/office/drawing/2014/main" xmlns="" id="{00000000-0008-0000-0000-0000DB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96" name="Text Box 1600">
          <a:extLst>
            <a:ext uri="{FF2B5EF4-FFF2-40B4-BE49-F238E27FC236}">
              <a16:creationId xmlns:a16="http://schemas.microsoft.com/office/drawing/2014/main" xmlns="" id="{00000000-0008-0000-0000-0000DC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97" name="Text Box 1603">
          <a:extLst>
            <a:ext uri="{FF2B5EF4-FFF2-40B4-BE49-F238E27FC236}">
              <a16:creationId xmlns:a16="http://schemas.microsoft.com/office/drawing/2014/main" xmlns="" id="{00000000-0008-0000-0000-0000DD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98" name="Text Box 1606">
          <a:extLst>
            <a:ext uri="{FF2B5EF4-FFF2-40B4-BE49-F238E27FC236}">
              <a16:creationId xmlns:a16="http://schemas.microsoft.com/office/drawing/2014/main" xmlns="" id="{00000000-0008-0000-0000-0000DE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599" name="Text Box 1609">
          <a:extLst>
            <a:ext uri="{FF2B5EF4-FFF2-40B4-BE49-F238E27FC236}">
              <a16:creationId xmlns:a16="http://schemas.microsoft.com/office/drawing/2014/main" xmlns="" id="{00000000-0008-0000-0000-0000DF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00" name="Text Box 1612">
          <a:extLst>
            <a:ext uri="{FF2B5EF4-FFF2-40B4-BE49-F238E27FC236}">
              <a16:creationId xmlns:a16="http://schemas.microsoft.com/office/drawing/2014/main" xmlns="" id="{00000000-0008-0000-0000-0000E0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01" name="Text Box 1615">
          <a:extLst>
            <a:ext uri="{FF2B5EF4-FFF2-40B4-BE49-F238E27FC236}">
              <a16:creationId xmlns:a16="http://schemas.microsoft.com/office/drawing/2014/main" xmlns="" id="{00000000-0008-0000-0000-0000E1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02" name="Text Box 1640">
          <a:extLst>
            <a:ext uri="{FF2B5EF4-FFF2-40B4-BE49-F238E27FC236}">
              <a16:creationId xmlns:a16="http://schemas.microsoft.com/office/drawing/2014/main" xmlns="" id="{00000000-0008-0000-0000-0000E2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03" name="Text Box 1643">
          <a:extLst>
            <a:ext uri="{FF2B5EF4-FFF2-40B4-BE49-F238E27FC236}">
              <a16:creationId xmlns:a16="http://schemas.microsoft.com/office/drawing/2014/main" xmlns="" id="{00000000-0008-0000-0000-0000E3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04" name="Text Box 1646">
          <a:extLst>
            <a:ext uri="{FF2B5EF4-FFF2-40B4-BE49-F238E27FC236}">
              <a16:creationId xmlns:a16="http://schemas.microsoft.com/office/drawing/2014/main" xmlns="" id="{00000000-0008-0000-0000-0000E4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05" name="Text Box 1649">
          <a:extLst>
            <a:ext uri="{FF2B5EF4-FFF2-40B4-BE49-F238E27FC236}">
              <a16:creationId xmlns:a16="http://schemas.microsoft.com/office/drawing/2014/main" xmlns="" id="{00000000-0008-0000-0000-0000E5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06" name="Text Box 1652">
          <a:extLst>
            <a:ext uri="{FF2B5EF4-FFF2-40B4-BE49-F238E27FC236}">
              <a16:creationId xmlns:a16="http://schemas.microsoft.com/office/drawing/2014/main" xmlns="" id="{00000000-0008-0000-0000-0000E6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07" name="Text Box 1655">
          <a:extLst>
            <a:ext uri="{FF2B5EF4-FFF2-40B4-BE49-F238E27FC236}">
              <a16:creationId xmlns:a16="http://schemas.microsoft.com/office/drawing/2014/main" xmlns="" id="{00000000-0008-0000-0000-0000E7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08" name="Text Box 1658">
          <a:extLst>
            <a:ext uri="{FF2B5EF4-FFF2-40B4-BE49-F238E27FC236}">
              <a16:creationId xmlns:a16="http://schemas.microsoft.com/office/drawing/2014/main" xmlns="" id="{00000000-0008-0000-0000-0000E8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09" name="Text Box 1661">
          <a:extLst>
            <a:ext uri="{FF2B5EF4-FFF2-40B4-BE49-F238E27FC236}">
              <a16:creationId xmlns:a16="http://schemas.microsoft.com/office/drawing/2014/main" xmlns="" id="{00000000-0008-0000-0000-0000E9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10" name="Text Box 1664">
          <a:extLst>
            <a:ext uri="{FF2B5EF4-FFF2-40B4-BE49-F238E27FC236}">
              <a16:creationId xmlns:a16="http://schemas.microsoft.com/office/drawing/2014/main" xmlns="" id="{00000000-0008-0000-0000-0000EA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11" name="Text Box 1667">
          <a:extLst>
            <a:ext uri="{FF2B5EF4-FFF2-40B4-BE49-F238E27FC236}">
              <a16:creationId xmlns:a16="http://schemas.microsoft.com/office/drawing/2014/main" xmlns="" id="{00000000-0008-0000-0000-0000EB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12" name="Text Box 1670">
          <a:extLst>
            <a:ext uri="{FF2B5EF4-FFF2-40B4-BE49-F238E27FC236}">
              <a16:creationId xmlns:a16="http://schemas.microsoft.com/office/drawing/2014/main" xmlns="" id="{00000000-0008-0000-0000-0000EC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13" name="Text Box 1673">
          <a:extLst>
            <a:ext uri="{FF2B5EF4-FFF2-40B4-BE49-F238E27FC236}">
              <a16:creationId xmlns:a16="http://schemas.microsoft.com/office/drawing/2014/main" xmlns="" id="{00000000-0008-0000-0000-0000ED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14" name="Text Box 1676">
          <a:extLst>
            <a:ext uri="{FF2B5EF4-FFF2-40B4-BE49-F238E27FC236}">
              <a16:creationId xmlns:a16="http://schemas.microsoft.com/office/drawing/2014/main" xmlns="" id="{00000000-0008-0000-0000-0000EE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15" name="Text Box 1679">
          <a:extLst>
            <a:ext uri="{FF2B5EF4-FFF2-40B4-BE49-F238E27FC236}">
              <a16:creationId xmlns:a16="http://schemas.microsoft.com/office/drawing/2014/main" xmlns="" id="{00000000-0008-0000-0000-0000EF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16" name="Text Box 1682">
          <a:extLst>
            <a:ext uri="{FF2B5EF4-FFF2-40B4-BE49-F238E27FC236}">
              <a16:creationId xmlns:a16="http://schemas.microsoft.com/office/drawing/2014/main" xmlns="" id="{00000000-0008-0000-0000-0000F0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17" name="Text Box 1707">
          <a:extLst>
            <a:ext uri="{FF2B5EF4-FFF2-40B4-BE49-F238E27FC236}">
              <a16:creationId xmlns:a16="http://schemas.microsoft.com/office/drawing/2014/main" xmlns="" id="{00000000-0008-0000-0000-0000F1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18" name="Text Box 1710">
          <a:extLst>
            <a:ext uri="{FF2B5EF4-FFF2-40B4-BE49-F238E27FC236}">
              <a16:creationId xmlns:a16="http://schemas.microsoft.com/office/drawing/2014/main" xmlns="" id="{00000000-0008-0000-0000-0000F2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19" name="Text Box 1713">
          <a:extLst>
            <a:ext uri="{FF2B5EF4-FFF2-40B4-BE49-F238E27FC236}">
              <a16:creationId xmlns:a16="http://schemas.microsoft.com/office/drawing/2014/main" xmlns="" id="{00000000-0008-0000-0000-0000F3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20" name="Text Box 1716">
          <a:extLst>
            <a:ext uri="{FF2B5EF4-FFF2-40B4-BE49-F238E27FC236}">
              <a16:creationId xmlns:a16="http://schemas.microsoft.com/office/drawing/2014/main" xmlns="" id="{00000000-0008-0000-0000-0000F4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21" name="Text Box 1719">
          <a:extLst>
            <a:ext uri="{FF2B5EF4-FFF2-40B4-BE49-F238E27FC236}">
              <a16:creationId xmlns:a16="http://schemas.microsoft.com/office/drawing/2014/main" xmlns="" id="{00000000-0008-0000-0000-0000F5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22" name="Text Box 1722">
          <a:extLst>
            <a:ext uri="{FF2B5EF4-FFF2-40B4-BE49-F238E27FC236}">
              <a16:creationId xmlns:a16="http://schemas.microsoft.com/office/drawing/2014/main" xmlns="" id="{00000000-0008-0000-0000-0000F6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23" name="Text Box 1725">
          <a:extLst>
            <a:ext uri="{FF2B5EF4-FFF2-40B4-BE49-F238E27FC236}">
              <a16:creationId xmlns:a16="http://schemas.microsoft.com/office/drawing/2014/main" xmlns="" id="{00000000-0008-0000-0000-0000F7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24" name="Text Box 1728">
          <a:extLst>
            <a:ext uri="{FF2B5EF4-FFF2-40B4-BE49-F238E27FC236}">
              <a16:creationId xmlns:a16="http://schemas.microsoft.com/office/drawing/2014/main" xmlns="" id="{00000000-0008-0000-0000-0000F8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25" name="Text Box 1731">
          <a:extLst>
            <a:ext uri="{FF2B5EF4-FFF2-40B4-BE49-F238E27FC236}">
              <a16:creationId xmlns:a16="http://schemas.microsoft.com/office/drawing/2014/main" xmlns="" id="{00000000-0008-0000-0000-0000F9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26" name="Text Box 1734">
          <a:extLst>
            <a:ext uri="{FF2B5EF4-FFF2-40B4-BE49-F238E27FC236}">
              <a16:creationId xmlns:a16="http://schemas.microsoft.com/office/drawing/2014/main" xmlns="" id="{00000000-0008-0000-0000-0000FA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27" name="Text Box 1737">
          <a:extLst>
            <a:ext uri="{FF2B5EF4-FFF2-40B4-BE49-F238E27FC236}">
              <a16:creationId xmlns:a16="http://schemas.microsoft.com/office/drawing/2014/main" xmlns="" id="{00000000-0008-0000-0000-0000FB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28" name="Text Box 1740">
          <a:extLst>
            <a:ext uri="{FF2B5EF4-FFF2-40B4-BE49-F238E27FC236}">
              <a16:creationId xmlns:a16="http://schemas.microsoft.com/office/drawing/2014/main" xmlns="" id="{00000000-0008-0000-0000-0000FC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29" name="Text Box 1743">
          <a:extLst>
            <a:ext uri="{FF2B5EF4-FFF2-40B4-BE49-F238E27FC236}">
              <a16:creationId xmlns:a16="http://schemas.microsoft.com/office/drawing/2014/main" xmlns="" id="{00000000-0008-0000-0000-0000FD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30" name="Text Box 1746">
          <a:extLst>
            <a:ext uri="{FF2B5EF4-FFF2-40B4-BE49-F238E27FC236}">
              <a16:creationId xmlns:a16="http://schemas.microsoft.com/office/drawing/2014/main" xmlns="" id="{00000000-0008-0000-0000-0000FE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31" name="Text Box 1749">
          <a:extLst>
            <a:ext uri="{FF2B5EF4-FFF2-40B4-BE49-F238E27FC236}">
              <a16:creationId xmlns:a16="http://schemas.microsoft.com/office/drawing/2014/main" xmlns="" id="{00000000-0008-0000-0000-0000FF15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32" name="Text Box 1774">
          <a:extLst>
            <a:ext uri="{FF2B5EF4-FFF2-40B4-BE49-F238E27FC236}">
              <a16:creationId xmlns:a16="http://schemas.microsoft.com/office/drawing/2014/main" xmlns="" id="{00000000-0008-0000-0000-000000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33" name="Text Box 1777">
          <a:extLst>
            <a:ext uri="{FF2B5EF4-FFF2-40B4-BE49-F238E27FC236}">
              <a16:creationId xmlns:a16="http://schemas.microsoft.com/office/drawing/2014/main" xmlns="" id="{00000000-0008-0000-0000-000001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34" name="Text Box 1780">
          <a:extLst>
            <a:ext uri="{FF2B5EF4-FFF2-40B4-BE49-F238E27FC236}">
              <a16:creationId xmlns:a16="http://schemas.microsoft.com/office/drawing/2014/main" xmlns="" id="{00000000-0008-0000-0000-000002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35" name="Text Box 1783">
          <a:extLst>
            <a:ext uri="{FF2B5EF4-FFF2-40B4-BE49-F238E27FC236}">
              <a16:creationId xmlns:a16="http://schemas.microsoft.com/office/drawing/2014/main" xmlns="" id="{00000000-0008-0000-0000-000003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36" name="Text Box 1786">
          <a:extLst>
            <a:ext uri="{FF2B5EF4-FFF2-40B4-BE49-F238E27FC236}">
              <a16:creationId xmlns:a16="http://schemas.microsoft.com/office/drawing/2014/main" xmlns="" id="{00000000-0008-0000-0000-000004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37" name="Text Box 1789">
          <a:extLst>
            <a:ext uri="{FF2B5EF4-FFF2-40B4-BE49-F238E27FC236}">
              <a16:creationId xmlns:a16="http://schemas.microsoft.com/office/drawing/2014/main" xmlns="" id="{00000000-0008-0000-0000-000005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38" name="Text Box 1792">
          <a:extLst>
            <a:ext uri="{FF2B5EF4-FFF2-40B4-BE49-F238E27FC236}">
              <a16:creationId xmlns:a16="http://schemas.microsoft.com/office/drawing/2014/main" xmlns="" id="{00000000-0008-0000-0000-000006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39" name="Text Box 1795">
          <a:extLst>
            <a:ext uri="{FF2B5EF4-FFF2-40B4-BE49-F238E27FC236}">
              <a16:creationId xmlns:a16="http://schemas.microsoft.com/office/drawing/2014/main" xmlns="" id="{00000000-0008-0000-0000-000007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40" name="Text Box 1798">
          <a:extLst>
            <a:ext uri="{FF2B5EF4-FFF2-40B4-BE49-F238E27FC236}">
              <a16:creationId xmlns:a16="http://schemas.microsoft.com/office/drawing/2014/main" xmlns="" id="{00000000-0008-0000-0000-000008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41" name="Text Box 1801">
          <a:extLst>
            <a:ext uri="{FF2B5EF4-FFF2-40B4-BE49-F238E27FC236}">
              <a16:creationId xmlns:a16="http://schemas.microsoft.com/office/drawing/2014/main" xmlns="" id="{00000000-0008-0000-0000-000009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42" name="Text Box 1804">
          <a:extLst>
            <a:ext uri="{FF2B5EF4-FFF2-40B4-BE49-F238E27FC236}">
              <a16:creationId xmlns:a16="http://schemas.microsoft.com/office/drawing/2014/main" xmlns="" id="{00000000-0008-0000-0000-00000A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43" name="Text Box 1807">
          <a:extLst>
            <a:ext uri="{FF2B5EF4-FFF2-40B4-BE49-F238E27FC236}">
              <a16:creationId xmlns:a16="http://schemas.microsoft.com/office/drawing/2014/main" xmlns="" id="{00000000-0008-0000-0000-00000B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44" name="Text Box 1810">
          <a:extLst>
            <a:ext uri="{FF2B5EF4-FFF2-40B4-BE49-F238E27FC236}">
              <a16:creationId xmlns:a16="http://schemas.microsoft.com/office/drawing/2014/main" xmlns="" id="{00000000-0008-0000-0000-00000C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45" name="Text Box 1813">
          <a:extLst>
            <a:ext uri="{FF2B5EF4-FFF2-40B4-BE49-F238E27FC236}">
              <a16:creationId xmlns:a16="http://schemas.microsoft.com/office/drawing/2014/main" xmlns="" id="{00000000-0008-0000-0000-00000D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46" name="Text Box 1816">
          <a:extLst>
            <a:ext uri="{FF2B5EF4-FFF2-40B4-BE49-F238E27FC236}">
              <a16:creationId xmlns:a16="http://schemas.microsoft.com/office/drawing/2014/main" xmlns="" id="{00000000-0008-0000-0000-00000E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47" name="Text Box 1841">
          <a:extLst>
            <a:ext uri="{FF2B5EF4-FFF2-40B4-BE49-F238E27FC236}">
              <a16:creationId xmlns:a16="http://schemas.microsoft.com/office/drawing/2014/main" xmlns="" id="{00000000-0008-0000-0000-00000F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48" name="Text Box 1844">
          <a:extLst>
            <a:ext uri="{FF2B5EF4-FFF2-40B4-BE49-F238E27FC236}">
              <a16:creationId xmlns:a16="http://schemas.microsoft.com/office/drawing/2014/main" xmlns="" id="{00000000-0008-0000-0000-000010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49" name="Text Box 1847">
          <a:extLst>
            <a:ext uri="{FF2B5EF4-FFF2-40B4-BE49-F238E27FC236}">
              <a16:creationId xmlns:a16="http://schemas.microsoft.com/office/drawing/2014/main" xmlns="" id="{00000000-0008-0000-0000-000011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50" name="Text Box 1850">
          <a:extLst>
            <a:ext uri="{FF2B5EF4-FFF2-40B4-BE49-F238E27FC236}">
              <a16:creationId xmlns:a16="http://schemas.microsoft.com/office/drawing/2014/main" xmlns="" id="{00000000-0008-0000-0000-000012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51" name="Text Box 1853">
          <a:extLst>
            <a:ext uri="{FF2B5EF4-FFF2-40B4-BE49-F238E27FC236}">
              <a16:creationId xmlns:a16="http://schemas.microsoft.com/office/drawing/2014/main" xmlns="" id="{00000000-0008-0000-0000-000013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52" name="Text Box 1856">
          <a:extLst>
            <a:ext uri="{FF2B5EF4-FFF2-40B4-BE49-F238E27FC236}">
              <a16:creationId xmlns:a16="http://schemas.microsoft.com/office/drawing/2014/main" xmlns="" id="{00000000-0008-0000-0000-000014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53" name="Text Box 1859">
          <a:extLst>
            <a:ext uri="{FF2B5EF4-FFF2-40B4-BE49-F238E27FC236}">
              <a16:creationId xmlns:a16="http://schemas.microsoft.com/office/drawing/2014/main" xmlns="" id="{00000000-0008-0000-0000-000015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54" name="Text Box 1862">
          <a:extLst>
            <a:ext uri="{FF2B5EF4-FFF2-40B4-BE49-F238E27FC236}">
              <a16:creationId xmlns:a16="http://schemas.microsoft.com/office/drawing/2014/main" xmlns="" id="{00000000-0008-0000-0000-000016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55" name="Text Box 1865">
          <a:extLst>
            <a:ext uri="{FF2B5EF4-FFF2-40B4-BE49-F238E27FC236}">
              <a16:creationId xmlns:a16="http://schemas.microsoft.com/office/drawing/2014/main" xmlns="" id="{00000000-0008-0000-0000-000017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56" name="Text Box 1868">
          <a:extLst>
            <a:ext uri="{FF2B5EF4-FFF2-40B4-BE49-F238E27FC236}">
              <a16:creationId xmlns:a16="http://schemas.microsoft.com/office/drawing/2014/main" xmlns="" id="{00000000-0008-0000-0000-000018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57" name="Text Box 1871">
          <a:extLst>
            <a:ext uri="{FF2B5EF4-FFF2-40B4-BE49-F238E27FC236}">
              <a16:creationId xmlns:a16="http://schemas.microsoft.com/office/drawing/2014/main" xmlns="" id="{00000000-0008-0000-0000-000019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58" name="Text Box 1874">
          <a:extLst>
            <a:ext uri="{FF2B5EF4-FFF2-40B4-BE49-F238E27FC236}">
              <a16:creationId xmlns:a16="http://schemas.microsoft.com/office/drawing/2014/main" xmlns="" id="{00000000-0008-0000-0000-00001A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59" name="Text Box 1877">
          <a:extLst>
            <a:ext uri="{FF2B5EF4-FFF2-40B4-BE49-F238E27FC236}">
              <a16:creationId xmlns:a16="http://schemas.microsoft.com/office/drawing/2014/main" xmlns="" id="{00000000-0008-0000-0000-00001B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60" name="Text Box 1880">
          <a:extLst>
            <a:ext uri="{FF2B5EF4-FFF2-40B4-BE49-F238E27FC236}">
              <a16:creationId xmlns:a16="http://schemas.microsoft.com/office/drawing/2014/main" xmlns="" id="{00000000-0008-0000-0000-00001C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61" name="Text Box 1883">
          <a:extLst>
            <a:ext uri="{FF2B5EF4-FFF2-40B4-BE49-F238E27FC236}">
              <a16:creationId xmlns:a16="http://schemas.microsoft.com/office/drawing/2014/main" xmlns="" id="{00000000-0008-0000-0000-00001D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62" name="Text Box 1908">
          <a:extLst>
            <a:ext uri="{FF2B5EF4-FFF2-40B4-BE49-F238E27FC236}">
              <a16:creationId xmlns:a16="http://schemas.microsoft.com/office/drawing/2014/main" xmlns="" id="{00000000-0008-0000-0000-00001E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63" name="Text Box 1911">
          <a:extLst>
            <a:ext uri="{FF2B5EF4-FFF2-40B4-BE49-F238E27FC236}">
              <a16:creationId xmlns:a16="http://schemas.microsoft.com/office/drawing/2014/main" xmlns="" id="{00000000-0008-0000-0000-00001F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64" name="Text Box 1914">
          <a:extLst>
            <a:ext uri="{FF2B5EF4-FFF2-40B4-BE49-F238E27FC236}">
              <a16:creationId xmlns:a16="http://schemas.microsoft.com/office/drawing/2014/main" xmlns="" id="{00000000-0008-0000-0000-000020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65" name="Text Box 1917">
          <a:extLst>
            <a:ext uri="{FF2B5EF4-FFF2-40B4-BE49-F238E27FC236}">
              <a16:creationId xmlns:a16="http://schemas.microsoft.com/office/drawing/2014/main" xmlns="" id="{00000000-0008-0000-0000-000021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66" name="Text Box 1920">
          <a:extLst>
            <a:ext uri="{FF2B5EF4-FFF2-40B4-BE49-F238E27FC236}">
              <a16:creationId xmlns:a16="http://schemas.microsoft.com/office/drawing/2014/main" xmlns="" id="{00000000-0008-0000-0000-000022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67" name="Text Box 1923">
          <a:extLst>
            <a:ext uri="{FF2B5EF4-FFF2-40B4-BE49-F238E27FC236}">
              <a16:creationId xmlns:a16="http://schemas.microsoft.com/office/drawing/2014/main" xmlns="" id="{00000000-0008-0000-0000-000023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68" name="Text Box 1926">
          <a:extLst>
            <a:ext uri="{FF2B5EF4-FFF2-40B4-BE49-F238E27FC236}">
              <a16:creationId xmlns:a16="http://schemas.microsoft.com/office/drawing/2014/main" xmlns="" id="{00000000-0008-0000-0000-000024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69" name="Text Box 1929">
          <a:extLst>
            <a:ext uri="{FF2B5EF4-FFF2-40B4-BE49-F238E27FC236}">
              <a16:creationId xmlns:a16="http://schemas.microsoft.com/office/drawing/2014/main" xmlns="" id="{00000000-0008-0000-0000-000025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70" name="Text Box 1932">
          <a:extLst>
            <a:ext uri="{FF2B5EF4-FFF2-40B4-BE49-F238E27FC236}">
              <a16:creationId xmlns:a16="http://schemas.microsoft.com/office/drawing/2014/main" xmlns="" id="{00000000-0008-0000-0000-000026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71" name="Text Box 1935">
          <a:extLst>
            <a:ext uri="{FF2B5EF4-FFF2-40B4-BE49-F238E27FC236}">
              <a16:creationId xmlns:a16="http://schemas.microsoft.com/office/drawing/2014/main" xmlns="" id="{00000000-0008-0000-0000-000027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72" name="Text Box 1938">
          <a:extLst>
            <a:ext uri="{FF2B5EF4-FFF2-40B4-BE49-F238E27FC236}">
              <a16:creationId xmlns:a16="http://schemas.microsoft.com/office/drawing/2014/main" xmlns="" id="{00000000-0008-0000-0000-000028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73" name="Text Box 1941">
          <a:extLst>
            <a:ext uri="{FF2B5EF4-FFF2-40B4-BE49-F238E27FC236}">
              <a16:creationId xmlns:a16="http://schemas.microsoft.com/office/drawing/2014/main" xmlns="" id="{00000000-0008-0000-0000-000029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74" name="Text Box 1944">
          <a:extLst>
            <a:ext uri="{FF2B5EF4-FFF2-40B4-BE49-F238E27FC236}">
              <a16:creationId xmlns:a16="http://schemas.microsoft.com/office/drawing/2014/main" xmlns="" id="{00000000-0008-0000-0000-00002A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75" name="Text Box 1947">
          <a:extLst>
            <a:ext uri="{FF2B5EF4-FFF2-40B4-BE49-F238E27FC236}">
              <a16:creationId xmlns:a16="http://schemas.microsoft.com/office/drawing/2014/main" xmlns="" id="{00000000-0008-0000-0000-00002B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76" name="Text Box 1950">
          <a:extLst>
            <a:ext uri="{FF2B5EF4-FFF2-40B4-BE49-F238E27FC236}">
              <a16:creationId xmlns:a16="http://schemas.microsoft.com/office/drawing/2014/main" xmlns="" id="{00000000-0008-0000-0000-00002C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77" name="Text Box 1975">
          <a:extLst>
            <a:ext uri="{FF2B5EF4-FFF2-40B4-BE49-F238E27FC236}">
              <a16:creationId xmlns:a16="http://schemas.microsoft.com/office/drawing/2014/main" xmlns="" id="{00000000-0008-0000-0000-00002D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78" name="Text Box 1978">
          <a:extLst>
            <a:ext uri="{FF2B5EF4-FFF2-40B4-BE49-F238E27FC236}">
              <a16:creationId xmlns:a16="http://schemas.microsoft.com/office/drawing/2014/main" xmlns="" id="{00000000-0008-0000-0000-00002E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79" name="Text Box 1981">
          <a:extLst>
            <a:ext uri="{FF2B5EF4-FFF2-40B4-BE49-F238E27FC236}">
              <a16:creationId xmlns:a16="http://schemas.microsoft.com/office/drawing/2014/main" xmlns="" id="{00000000-0008-0000-0000-00002F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80" name="Text Box 1984">
          <a:extLst>
            <a:ext uri="{FF2B5EF4-FFF2-40B4-BE49-F238E27FC236}">
              <a16:creationId xmlns:a16="http://schemas.microsoft.com/office/drawing/2014/main" xmlns="" id="{00000000-0008-0000-0000-000030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81" name="Text Box 1987">
          <a:extLst>
            <a:ext uri="{FF2B5EF4-FFF2-40B4-BE49-F238E27FC236}">
              <a16:creationId xmlns:a16="http://schemas.microsoft.com/office/drawing/2014/main" xmlns="" id="{00000000-0008-0000-0000-000031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82" name="Text Box 1990">
          <a:extLst>
            <a:ext uri="{FF2B5EF4-FFF2-40B4-BE49-F238E27FC236}">
              <a16:creationId xmlns:a16="http://schemas.microsoft.com/office/drawing/2014/main" xmlns="" id="{00000000-0008-0000-0000-000032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83" name="Text Box 1993">
          <a:extLst>
            <a:ext uri="{FF2B5EF4-FFF2-40B4-BE49-F238E27FC236}">
              <a16:creationId xmlns:a16="http://schemas.microsoft.com/office/drawing/2014/main" xmlns="" id="{00000000-0008-0000-0000-000033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84" name="Text Box 1996">
          <a:extLst>
            <a:ext uri="{FF2B5EF4-FFF2-40B4-BE49-F238E27FC236}">
              <a16:creationId xmlns:a16="http://schemas.microsoft.com/office/drawing/2014/main" xmlns="" id="{00000000-0008-0000-0000-000034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85" name="Text Box 1999">
          <a:extLst>
            <a:ext uri="{FF2B5EF4-FFF2-40B4-BE49-F238E27FC236}">
              <a16:creationId xmlns:a16="http://schemas.microsoft.com/office/drawing/2014/main" xmlns="" id="{00000000-0008-0000-0000-000035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86" name="Text Box 2002">
          <a:extLst>
            <a:ext uri="{FF2B5EF4-FFF2-40B4-BE49-F238E27FC236}">
              <a16:creationId xmlns:a16="http://schemas.microsoft.com/office/drawing/2014/main" xmlns="" id="{00000000-0008-0000-0000-000036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87" name="Text Box 2005">
          <a:extLst>
            <a:ext uri="{FF2B5EF4-FFF2-40B4-BE49-F238E27FC236}">
              <a16:creationId xmlns:a16="http://schemas.microsoft.com/office/drawing/2014/main" xmlns="" id="{00000000-0008-0000-0000-000037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88" name="Text Box 2008">
          <a:extLst>
            <a:ext uri="{FF2B5EF4-FFF2-40B4-BE49-F238E27FC236}">
              <a16:creationId xmlns:a16="http://schemas.microsoft.com/office/drawing/2014/main" xmlns="" id="{00000000-0008-0000-0000-000038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89" name="Text Box 2011">
          <a:extLst>
            <a:ext uri="{FF2B5EF4-FFF2-40B4-BE49-F238E27FC236}">
              <a16:creationId xmlns:a16="http://schemas.microsoft.com/office/drawing/2014/main" xmlns="" id="{00000000-0008-0000-0000-000039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90" name="Text Box 2014">
          <a:extLst>
            <a:ext uri="{FF2B5EF4-FFF2-40B4-BE49-F238E27FC236}">
              <a16:creationId xmlns:a16="http://schemas.microsoft.com/office/drawing/2014/main" xmlns="" id="{00000000-0008-0000-0000-00003A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91" name="Text Box 2017">
          <a:extLst>
            <a:ext uri="{FF2B5EF4-FFF2-40B4-BE49-F238E27FC236}">
              <a16:creationId xmlns:a16="http://schemas.microsoft.com/office/drawing/2014/main" xmlns="" id="{00000000-0008-0000-0000-00003B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92" name="Text Box 2042">
          <a:extLst>
            <a:ext uri="{FF2B5EF4-FFF2-40B4-BE49-F238E27FC236}">
              <a16:creationId xmlns:a16="http://schemas.microsoft.com/office/drawing/2014/main" xmlns="" id="{00000000-0008-0000-0000-00003C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93" name="Text Box 2045">
          <a:extLst>
            <a:ext uri="{FF2B5EF4-FFF2-40B4-BE49-F238E27FC236}">
              <a16:creationId xmlns:a16="http://schemas.microsoft.com/office/drawing/2014/main" xmlns="" id="{00000000-0008-0000-0000-00003D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94" name="Text Box 2048">
          <a:extLst>
            <a:ext uri="{FF2B5EF4-FFF2-40B4-BE49-F238E27FC236}">
              <a16:creationId xmlns:a16="http://schemas.microsoft.com/office/drawing/2014/main" xmlns="" id="{00000000-0008-0000-0000-00003E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95" name="Text Box 2051">
          <a:extLst>
            <a:ext uri="{FF2B5EF4-FFF2-40B4-BE49-F238E27FC236}">
              <a16:creationId xmlns:a16="http://schemas.microsoft.com/office/drawing/2014/main" xmlns="" id="{00000000-0008-0000-0000-00003F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96" name="Text Box 2054">
          <a:extLst>
            <a:ext uri="{FF2B5EF4-FFF2-40B4-BE49-F238E27FC236}">
              <a16:creationId xmlns:a16="http://schemas.microsoft.com/office/drawing/2014/main" xmlns="" id="{00000000-0008-0000-0000-000040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97" name="Text Box 2057">
          <a:extLst>
            <a:ext uri="{FF2B5EF4-FFF2-40B4-BE49-F238E27FC236}">
              <a16:creationId xmlns:a16="http://schemas.microsoft.com/office/drawing/2014/main" xmlns="" id="{00000000-0008-0000-0000-000041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98" name="Text Box 2060">
          <a:extLst>
            <a:ext uri="{FF2B5EF4-FFF2-40B4-BE49-F238E27FC236}">
              <a16:creationId xmlns:a16="http://schemas.microsoft.com/office/drawing/2014/main" xmlns="" id="{00000000-0008-0000-0000-000042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699" name="Text Box 2063">
          <a:extLst>
            <a:ext uri="{FF2B5EF4-FFF2-40B4-BE49-F238E27FC236}">
              <a16:creationId xmlns:a16="http://schemas.microsoft.com/office/drawing/2014/main" xmlns="" id="{00000000-0008-0000-0000-000043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00" name="Text Box 2066">
          <a:extLst>
            <a:ext uri="{FF2B5EF4-FFF2-40B4-BE49-F238E27FC236}">
              <a16:creationId xmlns:a16="http://schemas.microsoft.com/office/drawing/2014/main" xmlns="" id="{00000000-0008-0000-0000-000044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01" name="Text Box 2069">
          <a:extLst>
            <a:ext uri="{FF2B5EF4-FFF2-40B4-BE49-F238E27FC236}">
              <a16:creationId xmlns:a16="http://schemas.microsoft.com/office/drawing/2014/main" xmlns="" id="{00000000-0008-0000-0000-000045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02" name="Text Box 2072">
          <a:extLst>
            <a:ext uri="{FF2B5EF4-FFF2-40B4-BE49-F238E27FC236}">
              <a16:creationId xmlns:a16="http://schemas.microsoft.com/office/drawing/2014/main" xmlns="" id="{00000000-0008-0000-0000-000046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03" name="Text Box 2075">
          <a:extLst>
            <a:ext uri="{FF2B5EF4-FFF2-40B4-BE49-F238E27FC236}">
              <a16:creationId xmlns:a16="http://schemas.microsoft.com/office/drawing/2014/main" xmlns="" id="{00000000-0008-0000-0000-000047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04" name="Text Box 2078">
          <a:extLst>
            <a:ext uri="{FF2B5EF4-FFF2-40B4-BE49-F238E27FC236}">
              <a16:creationId xmlns:a16="http://schemas.microsoft.com/office/drawing/2014/main" xmlns="" id="{00000000-0008-0000-0000-000048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05" name="Text Box 2081">
          <a:extLst>
            <a:ext uri="{FF2B5EF4-FFF2-40B4-BE49-F238E27FC236}">
              <a16:creationId xmlns:a16="http://schemas.microsoft.com/office/drawing/2014/main" xmlns="" id="{00000000-0008-0000-0000-000049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06" name="Text Box 2084">
          <a:extLst>
            <a:ext uri="{FF2B5EF4-FFF2-40B4-BE49-F238E27FC236}">
              <a16:creationId xmlns:a16="http://schemas.microsoft.com/office/drawing/2014/main" xmlns="" id="{00000000-0008-0000-0000-00004A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07" name="Text Box 2109">
          <a:extLst>
            <a:ext uri="{FF2B5EF4-FFF2-40B4-BE49-F238E27FC236}">
              <a16:creationId xmlns:a16="http://schemas.microsoft.com/office/drawing/2014/main" xmlns="" id="{00000000-0008-0000-0000-00004B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08" name="Text Box 2112">
          <a:extLst>
            <a:ext uri="{FF2B5EF4-FFF2-40B4-BE49-F238E27FC236}">
              <a16:creationId xmlns:a16="http://schemas.microsoft.com/office/drawing/2014/main" xmlns="" id="{00000000-0008-0000-0000-00004C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09" name="Text Box 2115">
          <a:extLst>
            <a:ext uri="{FF2B5EF4-FFF2-40B4-BE49-F238E27FC236}">
              <a16:creationId xmlns:a16="http://schemas.microsoft.com/office/drawing/2014/main" xmlns="" id="{00000000-0008-0000-0000-00004D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10" name="Text Box 2118">
          <a:extLst>
            <a:ext uri="{FF2B5EF4-FFF2-40B4-BE49-F238E27FC236}">
              <a16:creationId xmlns:a16="http://schemas.microsoft.com/office/drawing/2014/main" xmlns="" id="{00000000-0008-0000-0000-00004E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11" name="Text Box 2121">
          <a:extLst>
            <a:ext uri="{FF2B5EF4-FFF2-40B4-BE49-F238E27FC236}">
              <a16:creationId xmlns:a16="http://schemas.microsoft.com/office/drawing/2014/main" xmlns="" id="{00000000-0008-0000-0000-00004F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12" name="Text Box 2124">
          <a:extLst>
            <a:ext uri="{FF2B5EF4-FFF2-40B4-BE49-F238E27FC236}">
              <a16:creationId xmlns:a16="http://schemas.microsoft.com/office/drawing/2014/main" xmlns="" id="{00000000-0008-0000-0000-000050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13" name="Text Box 2127">
          <a:extLst>
            <a:ext uri="{FF2B5EF4-FFF2-40B4-BE49-F238E27FC236}">
              <a16:creationId xmlns:a16="http://schemas.microsoft.com/office/drawing/2014/main" xmlns="" id="{00000000-0008-0000-0000-000051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14" name="Text Box 2130">
          <a:extLst>
            <a:ext uri="{FF2B5EF4-FFF2-40B4-BE49-F238E27FC236}">
              <a16:creationId xmlns:a16="http://schemas.microsoft.com/office/drawing/2014/main" xmlns="" id="{00000000-0008-0000-0000-000052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15" name="Text Box 2133">
          <a:extLst>
            <a:ext uri="{FF2B5EF4-FFF2-40B4-BE49-F238E27FC236}">
              <a16:creationId xmlns:a16="http://schemas.microsoft.com/office/drawing/2014/main" xmlns="" id="{00000000-0008-0000-0000-000053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16" name="Text Box 2136">
          <a:extLst>
            <a:ext uri="{FF2B5EF4-FFF2-40B4-BE49-F238E27FC236}">
              <a16:creationId xmlns:a16="http://schemas.microsoft.com/office/drawing/2014/main" xmlns="" id="{00000000-0008-0000-0000-000054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17" name="Text Box 2139">
          <a:extLst>
            <a:ext uri="{FF2B5EF4-FFF2-40B4-BE49-F238E27FC236}">
              <a16:creationId xmlns:a16="http://schemas.microsoft.com/office/drawing/2014/main" xmlns="" id="{00000000-0008-0000-0000-000055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18" name="Text Box 2142">
          <a:extLst>
            <a:ext uri="{FF2B5EF4-FFF2-40B4-BE49-F238E27FC236}">
              <a16:creationId xmlns:a16="http://schemas.microsoft.com/office/drawing/2014/main" xmlns="" id="{00000000-0008-0000-0000-000056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19" name="Text Box 2145">
          <a:extLst>
            <a:ext uri="{FF2B5EF4-FFF2-40B4-BE49-F238E27FC236}">
              <a16:creationId xmlns:a16="http://schemas.microsoft.com/office/drawing/2014/main" xmlns="" id="{00000000-0008-0000-0000-000057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20" name="Text Box 2148">
          <a:extLst>
            <a:ext uri="{FF2B5EF4-FFF2-40B4-BE49-F238E27FC236}">
              <a16:creationId xmlns:a16="http://schemas.microsoft.com/office/drawing/2014/main" xmlns="" id="{00000000-0008-0000-0000-000058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21" name="Text Box 2151">
          <a:extLst>
            <a:ext uri="{FF2B5EF4-FFF2-40B4-BE49-F238E27FC236}">
              <a16:creationId xmlns:a16="http://schemas.microsoft.com/office/drawing/2014/main" xmlns="" id="{00000000-0008-0000-0000-000059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22" name="Text Box 2176">
          <a:extLst>
            <a:ext uri="{FF2B5EF4-FFF2-40B4-BE49-F238E27FC236}">
              <a16:creationId xmlns:a16="http://schemas.microsoft.com/office/drawing/2014/main" xmlns="" id="{00000000-0008-0000-0000-00005A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23" name="Text Box 2179">
          <a:extLst>
            <a:ext uri="{FF2B5EF4-FFF2-40B4-BE49-F238E27FC236}">
              <a16:creationId xmlns:a16="http://schemas.microsoft.com/office/drawing/2014/main" xmlns="" id="{00000000-0008-0000-0000-00005B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24" name="Text Box 2182">
          <a:extLst>
            <a:ext uri="{FF2B5EF4-FFF2-40B4-BE49-F238E27FC236}">
              <a16:creationId xmlns:a16="http://schemas.microsoft.com/office/drawing/2014/main" xmlns="" id="{00000000-0008-0000-0000-00005C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25" name="Text Box 2185">
          <a:extLst>
            <a:ext uri="{FF2B5EF4-FFF2-40B4-BE49-F238E27FC236}">
              <a16:creationId xmlns:a16="http://schemas.microsoft.com/office/drawing/2014/main" xmlns="" id="{00000000-0008-0000-0000-00005D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26" name="Text Box 2188">
          <a:extLst>
            <a:ext uri="{FF2B5EF4-FFF2-40B4-BE49-F238E27FC236}">
              <a16:creationId xmlns:a16="http://schemas.microsoft.com/office/drawing/2014/main" xmlns="" id="{00000000-0008-0000-0000-00005E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27" name="Text Box 2191">
          <a:extLst>
            <a:ext uri="{FF2B5EF4-FFF2-40B4-BE49-F238E27FC236}">
              <a16:creationId xmlns:a16="http://schemas.microsoft.com/office/drawing/2014/main" xmlns="" id="{00000000-0008-0000-0000-00005F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28" name="Text Box 2194">
          <a:extLst>
            <a:ext uri="{FF2B5EF4-FFF2-40B4-BE49-F238E27FC236}">
              <a16:creationId xmlns:a16="http://schemas.microsoft.com/office/drawing/2014/main" xmlns="" id="{00000000-0008-0000-0000-000060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29" name="Text Box 2197">
          <a:extLst>
            <a:ext uri="{FF2B5EF4-FFF2-40B4-BE49-F238E27FC236}">
              <a16:creationId xmlns:a16="http://schemas.microsoft.com/office/drawing/2014/main" xmlns="" id="{00000000-0008-0000-0000-000061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30" name="Text Box 2200">
          <a:extLst>
            <a:ext uri="{FF2B5EF4-FFF2-40B4-BE49-F238E27FC236}">
              <a16:creationId xmlns:a16="http://schemas.microsoft.com/office/drawing/2014/main" xmlns="" id="{00000000-0008-0000-0000-000062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31" name="Text Box 2203">
          <a:extLst>
            <a:ext uri="{FF2B5EF4-FFF2-40B4-BE49-F238E27FC236}">
              <a16:creationId xmlns:a16="http://schemas.microsoft.com/office/drawing/2014/main" xmlns="" id="{00000000-0008-0000-0000-000063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32" name="Text Box 2206">
          <a:extLst>
            <a:ext uri="{FF2B5EF4-FFF2-40B4-BE49-F238E27FC236}">
              <a16:creationId xmlns:a16="http://schemas.microsoft.com/office/drawing/2014/main" xmlns="" id="{00000000-0008-0000-0000-000064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33" name="Text Box 2209">
          <a:extLst>
            <a:ext uri="{FF2B5EF4-FFF2-40B4-BE49-F238E27FC236}">
              <a16:creationId xmlns:a16="http://schemas.microsoft.com/office/drawing/2014/main" xmlns="" id="{00000000-0008-0000-0000-000065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34" name="Text Box 2212">
          <a:extLst>
            <a:ext uri="{FF2B5EF4-FFF2-40B4-BE49-F238E27FC236}">
              <a16:creationId xmlns:a16="http://schemas.microsoft.com/office/drawing/2014/main" xmlns="" id="{00000000-0008-0000-0000-000066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35" name="Text Box 2215">
          <a:extLst>
            <a:ext uri="{FF2B5EF4-FFF2-40B4-BE49-F238E27FC236}">
              <a16:creationId xmlns:a16="http://schemas.microsoft.com/office/drawing/2014/main" xmlns="" id="{00000000-0008-0000-0000-000067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36" name="Text Box 2218">
          <a:extLst>
            <a:ext uri="{FF2B5EF4-FFF2-40B4-BE49-F238E27FC236}">
              <a16:creationId xmlns:a16="http://schemas.microsoft.com/office/drawing/2014/main" xmlns="" id="{00000000-0008-0000-0000-000068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37" name="Text Box 2243">
          <a:extLst>
            <a:ext uri="{FF2B5EF4-FFF2-40B4-BE49-F238E27FC236}">
              <a16:creationId xmlns:a16="http://schemas.microsoft.com/office/drawing/2014/main" xmlns="" id="{00000000-0008-0000-0000-000069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38" name="Text Box 2246">
          <a:extLst>
            <a:ext uri="{FF2B5EF4-FFF2-40B4-BE49-F238E27FC236}">
              <a16:creationId xmlns:a16="http://schemas.microsoft.com/office/drawing/2014/main" xmlns="" id="{00000000-0008-0000-0000-00006A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39" name="Text Box 2249">
          <a:extLst>
            <a:ext uri="{FF2B5EF4-FFF2-40B4-BE49-F238E27FC236}">
              <a16:creationId xmlns:a16="http://schemas.microsoft.com/office/drawing/2014/main" xmlns="" id="{00000000-0008-0000-0000-00006B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40" name="Text Box 2252">
          <a:extLst>
            <a:ext uri="{FF2B5EF4-FFF2-40B4-BE49-F238E27FC236}">
              <a16:creationId xmlns:a16="http://schemas.microsoft.com/office/drawing/2014/main" xmlns="" id="{00000000-0008-0000-0000-00006C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41" name="Text Box 2255">
          <a:extLst>
            <a:ext uri="{FF2B5EF4-FFF2-40B4-BE49-F238E27FC236}">
              <a16:creationId xmlns:a16="http://schemas.microsoft.com/office/drawing/2014/main" xmlns="" id="{00000000-0008-0000-0000-00006D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42" name="Text Box 2258">
          <a:extLst>
            <a:ext uri="{FF2B5EF4-FFF2-40B4-BE49-F238E27FC236}">
              <a16:creationId xmlns:a16="http://schemas.microsoft.com/office/drawing/2014/main" xmlns="" id="{00000000-0008-0000-0000-00006E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43" name="Text Box 2261">
          <a:extLst>
            <a:ext uri="{FF2B5EF4-FFF2-40B4-BE49-F238E27FC236}">
              <a16:creationId xmlns:a16="http://schemas.microsoft.com/office/drawing/2014/main" xmlns="" id="{00000000-0008-0000-0000-00006F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44" name="Text Box 2264">
          <a:extLst>
            <a:ext uri="{FF2B5EF4-FFF2-40B4-BE49-F238E27FC236}">
              <a16:creationId xmlns:a16="http://schemas.microsoft.com/office/drawing/2014/main" xmlns="" id="{00000000-0008-0000-0000-000070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45" name="Text Box 2267">
          <a:extLst>
            <a:ext uri="{FF2B5EF4-FFF2-40B4-BE49-F238E27FC236}">
              <a16:creationId xmlns:a16="http://schemas.microsoft.com/office/drawing/2014/main" xmlns="" id="{00000000-0008-0000-0000-000071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46" name="Text Box 2270">
          <a:extLst>
            <a:ext uri="{FF2B5EF4-FFF2-40B4-BE49-F238E27FC236}">
              <a16:creationId xmlns:a16="http://schemas.microsoft.com/office/drawing/2014/main" xmlns="" id="{00000000-0008-0000-0000-000072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47" name="Text Box 2273">
          <a:extLst>
            <a:ext uri="{FF2B5EF4-FFF2-40B4-BE49-F238E27FC236}">
              <a16:creationId xmlns:a16="http://schemas.microsoft.com/office/drawing/2014/main" xmlns="" id="{00000000-0008-0000-0000-000073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48" name="Text Box 2276">
          <a:extLst>
            <a:ext uri="{FF2B5EF4-FFF2-40B4-BE49-F238E27FC236}">
              <a16:creationId xmlns:a16="http://schemas.microsoft.com/office/drawing/2014/main" xmlns="" id="{00000000-0008-0000-0000-000074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49" name="Text Box 2279">
          <a:extLst>
            <a:ext uri="{FF2B5EF4-FFF2-40B4-BE49-F238E27FC236}">
              <a16:creationId xmlns:a16="http://schemas.microsoft.com/office/drawing/2014/main" xmlns="" id="{00000000-0008-0000-0000-000075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50" name="Text Box 2282">
          <a:extLst>
            <a:ext uri="{FF2B5EF4-FFF2-40B4-BE49-F238E27FC236}">
              <a16:creationId xmlns:a16="http://schemas.microsoft.com/office/drawing/2014/main" xmlns="" id="{00000000-0008-0000-0000-000076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51" name="Text Box 2285">
          <a:extLst>
            <a:ext uri="{FF2B5EF4-FFF2-40B4-BE49-F238E27FC236}">
              <a16:creationId xmlns:a16="http://schemas.microsoft.com/office/drawing/2014/main" xmlns="" id="{00000000-0008-0000-0000-000077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52" name="Text Box 2310">
          <a:extLst>
            <a:ext uri="{FF2B5EF4-FFF2-40B4-BE49-F238E27FC236}">
              <a16:creationId xmlns:a16="http://schemas.microsoft.com/office/drawing/2014/main" xmlns="" id="{00000000-0008-0000-0000-000078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53" name="Text Box 2313">
          <a:extLst>
            <a:ext uri="{FF2B5EF4-FFF2-40B4-BE49-F238E27FC236}">
              <a16:creationId xmlns:a16="http://schemas.microsoft.com/office/drawing/2014/main" xmlns="" id="{00000000-0008-0000-0000-000079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54" name="Text Box 2316">
          <a:extLst>
            <a:ext uri="{FF2B5EF4-FFF2-40B4-BE49-F238E27FC236}">
              <a16:creationId xmlns:a16="http://schemas.microsoft.com/office/drawing/2014/main" xmlns="" id="{00000000-0008-0000-0000-00007A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55" name="Text Box 2319">
          <a:extLst>
            <a:ext uri="{FF2B5EF4-FFF2-40B4-BE49-F238E27FC236}">
              <a16:creationId xmlns:a16="http://schemas.microsoft.com/office/drawing/2014/main" xmlns="" id="{00000000-0008-0000-0000-00007B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56" name="Text Box 2322">
          <a:extLst>
            <a:ext uri="{FF2B5EF4-FFF2-40B4-BE49-F238E27FC236}">
              <a16:creationId xmlns:a16="http://schemas.microsoft.com/office/drawing/2014/main" xmlns="" id="{00000000-0008-0000-0000-00007C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57" name="Text Box 2325">
          <a:extLst>
            <a:ext uri="{FF2B5EF4-FFF2-40B4-BE49-F238E27FC236}">
              <a16:creationId xmlns:a16="http://schemas.microsoft.com/office/drawing/2014/main" xmlns="" id="{00000000-0008-0000-0000-00007D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58" name="Text Box 2328">
          <a:extLst>
            <a:ext uri="{FF2B5EF4-FFF2-40B4-BE49-F238E27FC236}">
              <a16:creationId xmlns:a16="http://schemas.microsoft.com/office/drawing/2014/main" xmlns="" id="{00000000-0008-0000-0000-00007E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59" name="Text Box 2331">
          <a:extLst>
            <a:ext uri="{FF2B5EF4-FFF2-40B4-BE49-F238E27FC236}">
              <a16:creationId xmlns:a16="http://schemas.microsoft.com/office/drawing/2014/main" xmlns="" id="{00000000-0008-0000-0000-00007F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60" name="Text Box 2334">
          <a:extLst>
            <a:ext uri="{FF2B5EF4-FFF2-40B4-BE49-F238E27FC236}">
              <a16:creationId xmlns:a16="http://schemas.microsoft.com/office/drawing/2014/main" xmlns="" id="{00000000-0008-0000-0000-000080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61" name="Text Box 2337">
          <a:extLst>
            <a:ext uri="{FF2B5EF4-FFF2-40B4-BE49-F238E27FC236}">
              <a16:creationId xmlns:a16="http://schemas.microsoft.com/office/drawing/2014/main" xmlns="" id="{00000000-0008-0000-0000-000081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62" name="Text Box 2340">
          <a:extLst>
            <a:ext uri="{FF2B5EF4-FFF2-40B4-BE49-F238E27FC236}">
              <a16:creationId xmlns:a16="http://schemas.microsoft.com/office/drawing/2014/main" xmlns="" id="{00000000-0008-0000-0000-000082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63" name="Text Box 2343">
          <a:extLst>
            <a:ext uri="{FF2B5EF4-FFF2-40B4-BE49-F238E27FC236}">
              <a16:creationId xmlns:a16="http://schemas.microsoft.com/office/drawing/2014/main" xmlns="" id="{00000000-0008-0000-0000-000083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64" name="Text Box 2346">
          <a:extLst>
            <a:ext uri="{FF2B5EF4-FFF2-40B4-BE49-F238E27FC236}">
              <a16:creationId xmlns:a16="http://schemas.microsoft.com/office/drawing/2014/main" xmlns="" id="{00000000-0008-0000-0000-000084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65" name="Text Box 2349">
          <a:extLst>
            <a:ext uri="{FF2B5EF4-FFF2-40B4-BE49-F238E27FC236}">
              <a16:creationId xmlns:a16="http://schemas.microsoft.com/office/drawing/2014/main" xmlns="" id="{00000000-0008-0000-0000-000085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66" name="Text Box 2352">
          <a:extLst>
            <a:ext uri="{FF2B5EF4-FFF2-40B4-BE49-F238E27FC236}">
              <a16:creationId xmlns:a16="http://schemas.microsoft.com/office/drawing/2014/main" xmlns="" id="{00000000-0008-0000-0000-000086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67" name="Text Box 2377">
          <a:extLst>
            <a:ext uri="{FF2B5EF4-FFF2-40B4-BE49-F238E27FC236}">
              <a16:creationId xmlns:a16="http://schemas.microsoft.com/office/drawing/2014/main" xmlns="" id="{00000000-0008-0000-0000-000087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68" name="Text Box 2380">
          <a:extLst>
            <a:ext uri="{FF2B5EF4-FFF2-40B4-BE49-F238E27FC236}">
              <a16:creationId xmlns:a16="http://schemas.microsoft.com/office/drawing/2014/main" xmlns="" id="{00000000-0008-0000-0000-000088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69" name="Text Box 2383">
          <a:extLst>
            <a:ext uri="{FF2B5EF4-FFF2-40B4-BE49-F238E27FC236}">
              <a16:creationId xmlns:a16="http://schemas.microsoft.com/office/drawing/2014/main" xmlns="" id="{00000000-0008-0000-0000-000089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70" name="Text Box 2386">
          <a:extLst>
            <a:ext uri="{FF2B5EF4-FFF2-40B4-BE49-F238E27FC236}">
              <a16:creationId xmlns:a16="http://schemas.microsoft.com/office/drawing/2014/main" xmlns="" id="{00000000-0008-0000-0000-00008A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71" name="Text Box 2389">
          <a:extLst>
            <a:ext uri="{FF2B5EF4-FFF2-40B4-BE49-F238E27FC236}">
              <a16:creationId xmlns:a16="http://schemas.microsoft.com/office/drawing/2014/main" xmlns="" id="{00000000-0008-0000-0000-00008B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72" name="Text Box 2392">
          <a:extLst>
            <a:ext uri="{FF2B5EF4-FFF2-40B4-BE49-F238E27FC236}">
              <a16:creationId xmlns:a16="http://schemas.microsoft.com/office/drawing/2014/main" xmlns="" id="{00000000-0008-0000-0000-00008C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73" name="Text Box 2395">
          <a:extLst>
            <a:ext uri="{FF2B5EF4-FFF2-40B4-BE49-F238E27FC236}">
              <a16:creationId xmlns:a16="http://schemas.microsoft.com/office/drawing/2014/main" xmlns="" id="{00000000-0008-0000-0000-00008D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74" name="Text Box 2398">
          <a:extLst>
            <a:ext uri="{FF2B5EF4-FFF2-40B4-BE49-F238E27FC236}">
              <a16:creationId xmlns:a16="http://schemas.microsoft.com/office/drawing/2014/main" xmlns="" id="{00000000-0008-0000-0000-00008E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75" name="Text Box 2401">
          <a:extLst>
            <a:ext uri="{FF2B5EF4-FFF2-40B4-BE49-F238E27FC236}">
              <a16:creationId xmlns:a16="http://schemas.microsoft.com/office/drawing/2014/main" xmlns="" id="{00000000-0008-0000-0000-00008F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76" name="Text Box 2404">
          <a:extLst>
            <a:ext uri="{FF2B5EF4-FFF2-40B4-BE49-F238E27FC236}">
              <a16:creationId xmlns:a16="http://schemas.microsoft.com/office/drawing/2014/main" xmlns="" id="{00000000-0008-0000-0000-000090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77" name="Text Box 2407">
          <a:extLst>
            <a:ext uri="{FF2B5EF4-FFF2-40B4-BE49-F238E27FC236}">
              <a16:creationId xmlns:a16="http://schemas.microsoft.com/office/drawing/2014/main" xmlns="" id="{00000000-0008-0000-0000-000091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78" name="Text Box 2410">
          <a:extLst>
            <a:ext uri="{FF2B5EF4-FFF2-40B4-BE49-F238E27FC236}">
              <a16:creationId xmlns:a16="http://schemas.microsoft.com/office/drawing/2014/main" xmlns="" id="{00000000-0008-0000-0000-000092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79" name="Text Box 2413">
          <a:extLst>
            <a:ext uri="{FF2B5EF4-FFF2-40B4-BE49-F238E27FC236}">
              <a16:creationId xmlns:a16="http://schemas.microsoft.com/office/drawing/2014/main" xmlns="" id="{00000000-0008-0000-0000-000093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80" name="Text Box 2416">
          <a:extLst>
            <a:ext uri="{FF2B5EF4-FFF2-40B4-BE49-F238E27FC236}">
              <a16:creationId xmlns:a16="http://schemas.microsoft.com/office/drawing/2014/main" xmlns="" id="{00000000-0008-0000-0000-000094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81" name="Text Box 2419">
          <a:extLst>
            <a:ext uri="{FF2B5EF4-FFF2-40B4-BE49-F238E27FC236}">
              <a16:creationId xmlns:a16="http://schemas.microsoft.com/office/drawing/2014/main" xmlns="" id="{00000000-0008-0000-0000-000095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82" name="Text Box 2444">
          <a:extLst>
            <a:ext uri="{FF2B5EF4-FFF2-40B4-BE49-F238E27FC236}">
              <a16:creationId xmlns:a16="http://schemas.microsoft.com/office/drawing/2014/main" xmlns="" id="{00000000-0008-0000-0000-000096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83" name="Text Box 2447">
          <a:extLst>
            <a:ext uri="{FF2B5EF4-FFF2-40B4-BE49-F238E27FC236}">
              <a16:creationId xmlns:a16="http://schemas.microsoft.com/office/drawing/2014/main" xmlns="" id="{00000000-0008-0000-0000-000097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84" name="Text Box 2450">
          <a:extLst>
            <a:ext uri="{FF2B5EF4-FFF2-40B4-BE49-F238E27FC236}">
              <a16:creationId xmlns:a16="http://schemas.microsoft.com/office/drawing/2014/main" xmlns="" id="{00000000-0008-0000-0000-000098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85" name="Text Box 2453">
          <a:extLst>
            <a:ext uri="{FF2B5EF4-FFF2-40B4-BE49-F238E27FC236}">
              <a16:creationId xmlns:a16="http://schemas.microsoft.com/office/drawing/2014/main" xmlns="" id="{00000000-0008-0000-0000-000099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86" name="Text Box 2456">
          <a:extLst>
            <a:ext uri="{FF2B5EF4-FFF2-40B4-BE49-F238E27FC236}">
              <a16:creationId xmlns:a16="http://schemas.microsoft.com/office/drawing/2014/main" xmlns="" id="{00000000-0008-0000-0000-00009A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87" name="Text Box 2459">
          <a:extLst>
            <a:ext uri="{FF2B5EF4-FFF2-40B4-BE49-F238E27FC236}">
              <a16:creationId xmlns:a16="http://schemas.microsoft.com/office/drawing/2014/main" xmlns="" id="{00000000-0008-0000-0000-00009B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88" name="Text Box 2462">
          <a:extLst>
            <a:ext uri="{FF2B5EF4-FFF2-40B4-BE49-F238E27FC236}">
              <a16:creationId xmlns:a16="http://schemas.microsoft.com/office/drawing/2014/main" xmlns="" id="{00000000-0008-0000-0000-00009C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89" name="Text Box 2465">
          <a:extLst>
            <a:ext uri="{FF2B5EF4-FFF2-40B4-BE49-F238E27FC236}">
              <a16:creationId xmlns:a16="http://schemas.microsoft.com/office/drawing/2014/main" xmlns="" id="{00000000-0008-0000-0000-00009D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90" name="Text Box 2468">
          <a:extLst>
            <a:ext uri="{FF2B5EF4-FFF2-40B4-BE49-F238E27FC236}">
              <a16:creationId xmlns:a16="http://schemas.microsoft.com/office/drawing/2014/main" xmlns="" id="{00000000-0008-0000-0000-00009E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91" name="Text Box 2471">
          <a:extLst>
            <a:ext uri="{FF2B5EF4-FFF2-40B4-BE49-F238E27FC236}">
              <a16:creationId xmlns:a16="http://schemas.microsoft.com/office/drawing/2014/main" xmlns="" id="{00000000-0008-0000-0000-00009F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92" name="Text Box 2474">
          <a:extLst>
            <a:ext uri="{FF2B5EF4-FFF2-40B4-BE49-F238E27FC236}">
              <a16:creationId xmlns:a16="http://schemas.microsoft.com/office/drawing/2014/main" xmlns="" id="{00000000-0008-0000-0000-0000A0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93" name="Text Box 2477">
          <a:extLst>
            <a:ext uri="{FF2B5EF4-FFF2-40B4-BE49-F238E27FC236}">
              <a16:creationId xmlns:a16="http://schemas.microsoft.com/office/drawing/2014/main" xmlns="" id="{00000000-0008-0000-0000-0000A1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94" name="Text Box 2480">
          <a:extLst>
            <a:ext uri="{FF2B5EF4-FFF2-40B4-BE49-F238E27FC236}">
              <a16:creationId xmlns:a16="http://schemas.microsoft.com/office/drawing/2014/main" xmlns="" id="{00000000-0008-0000-0000-0000A2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95" name="Text Box 2483">
          <a:extLst>
            <a:ext uri="{FF2B5EF4-FFF2-40B4-BE49-F238E27FC236}">
              <a16:creationId xmlns:a16="http://schemas.microsoft.com/office/drawing/2014/main" xmlns="" id="{00000000-0008-0000-0000-0000A3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96" name="Text Box 2486">
          <a:extLst>
            <a:ext uri="{FF2B5EF4-FFF2-40B4-BE49-F238E27FC236}">
              <a16:creationId xmlns:a16="http://schemas.microsoft.com/office/drawing/2014/main" xmlns="" id="{00000000-0008-0000-0000-0000A4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97" name="Text Box 2511">
          <a:extLst>
            <a:ext uri="{FF2B5EF4-FFF2-40B4-BE49-F238E27FC236}">
              <a16:creationId xmlns:a16="http://schemas.microsoft.com/office/drawing/2014/main" xmlns="" id="{00000000-0008-0000-0000-0000A5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98" name="Text Box 2514">
          <a:extLst>
            <a:ext uri="{FF2B5EF4-FFF2-40B4-BE49-F238E27FC236}">
              <a16:creationId xmlns:a16="http://schemas.microsoft.com/office/drawing/2014/main" xmlns="" id="{00000000-0008-0000-0000-0000A6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799" name="Text Box 2517">
          <a:extLst>
            <a:ext uri="{FF2B5EF4-FFF2-40B4-BE49-F238E27FC236}">
              <a16:creationId xmlns:a16="http://schemas.microsoft.com/office/drawing/2014/main" xmlns="" id="{00000000-0008-0000-0000-0000A7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00" name="Text Box 2520">
          <a:extLst>
            <a:ext uri="{FF2B5EF4-FFF2-40B4-BE49-F238E27FC236}">
              <a16:creationId xmlns:a16="http://schemas.microsoft.com/office/drawing/2014/main" xmlns="" id="{00000000-0008-0000-0000-0000A8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01" name="Text Box 2523">
          <a:extLst>
            <a:ext uri="{FF2B5EF4-FFF2-40B4-BE49-F238E27FC236}">
              <a16:creationId xmlns:a16="http://schemas.microsoft.com/office/drawing/2014/main" xmlns="" id="{00000000-0008-0000-0000-0000A9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02" name="Text Box 2526">
          <a:extLst>
            <a:ext uri="{FF2B5EF4-FFF2-40B4-BE49-F238E27FC236}">
              <a16:creationId xmlns:a16="http://schemas.microsoft.com/office/drawing/2014/main" xmlns="" id="{00000000-0008-0000-0000-0000AA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03" name="Text Box 2529">
          <a:extLst>
            <a:ext uri="{FF2B5EF4-FFF2-40B4-BE49-F238E27FC236}">
              <a16:creationId xmlns:a16="http://schemas.microsoft.com/office/drawing/2014/main" xmlns="" id="{00000000-0008-0000-0000-0000AB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04" name="Text Box 2532">
          <a:extLst>
            <a:ext uri="{FF2B5EF4-FFF2-40B4-BE49-F238E27FC236}">
              <a16:creationId xmlns:a16="http://schemas.microsoft.com/office/drawing/2014/main" xmlns="" id="{00000000-0008-0000-0000-0000AC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05" name="Text Box 2535">
          <a:extLst>
            <a:ext uri="{FF2B5EF4-FFF2-40B4-BE49-F238E27FC236}">
              <a16:creationId xmlns:a16="http://schemas.microsoft.com/office/drawing/2014/main" xmlns="" id="{00000000-0008-0000-0000-0000AD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06" name="Text Box 2538">
          <a:extLst>
            <a:ext uri="{FF2B5EF4-FFF2-40B4-BE49-F238E27FC236}">
              <a16:creationId xmlns:a16="http://schemas.microsoft.com/office/drawing/2014/main" xmlns="" id="{00000000-0008-0000-0000-0000AE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07" name="Text Box 2541">
          <a:extLst>
            <a:ext uri="{FF2B5EF4-FFF2-40B4-BE49-F238E27FC236}">
              <a16:creationId xmlns:a16="http://schemas.microsoft.com/office/drawing/2014/main" xmlns="" id="{00000000-0008-0000-0000-0000AF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08" name="Text Box 2544">
          <a:extLst>
            <a:ext uri="{FF2B5EF4-FFF2-40B4-BE49-F238E27FC236}">
              <a16:creationId xmlns:a16="http://schemas.microsoft.com/office/drawing/2014/main" xmlns="" id="{00000000-0008-0000-0000-0000B0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09" name="Text Box 2547">
          <a:extLst>
            <a:ext uri="{FF2B5EF4-FFF2-40B4-BE49-F238E27FC236}">
              <a16:creationId xmlns:a16="http://schemas.microsoft.com/office/drawing/2014/main" xmlns="" id="{00000000-0008-0000-0000-0000B1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10" name="Text Box 2550">
          <a:extLst>
            <a:ext uri="{FF2B5EF4-FFF2-40B4-BE49-F238E27FC236}">
              <a16:creationId xmlns:a16="http://schemas.microsoft.com/office/drawing/2014/main" xmlns="" id="{00000000-0008-0000-0000-0000B2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11" name="Text Box 2553">
          <a:extLst>
            <a:ext uri="{FF2B5EF4-FFF2-40B4-BE49-F238E27FC236}">
              <a16:creationId xmlns:a16="http://schemas.microsoft.com/office/drawing/2014/main" xmlns="" id="{00000000-0008-0000-0000-0000B3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12" name="Text Box 2578">
          <a:extLst>
            <a:ext uri="{FF2B5EF4-FFF2-40B4-BE49-F238E27FC236}">
              <a16:creationId xmlns:a16="http://schemas.microsoft.com/office/drawing/2014/main" xmlns="" id="{00000000-0008-0000-0000-0000B4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13" name="Text Box 2581">
          <a:extLst>
            <a:ext uri="{FF2B5EF4-FFF2-40B4-BE49-F238E27FC236}">
              <a16:creationId xmlns:a16="http://schemas.microsoft.com/office/drawing/2014/main" xmlns="" id="{00000000-0008-0000-0000-0000B5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14" name="Text Box 2584">
          <a:extLst>
            <a:ext uri="{FF2B5EF4-FFF2-40B4-BE49-F238E27FC236}">
              <a16:creationId xmlns:a16="http://schemas.microsoft.com/office/drawing/2014/main" xmlns="" id="{00000000-0008-0000-0000-0000B6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15" name="Text Box 2587">
          <a:extLst>
            <a:ext uri="{FF2B5EF4-FFF2-40B4-BE49-F238E27FC236}">
              <a16:creationId xmlns:a16="http://schemas.microsoft.com/office/drawing/2014/main" xmlns="" id="{00000000-0008-0000-0000-0000B7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16" name="Text Box 2590">
          <a:extLst>
            <a:ext uri="{FF2B5EF4-FFF2-40B4-BE49-F238E27FC236}">
              <a16:creationId xmlns:a16="http://schemas.microsoft.com/office/drawing/2014/main" xmlns="" id="{00000000-0008-0000-0000-0000B8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17" name="Text Box 2593">
          <a:extLst>
            <a:ext uri="{FF2B5EF4-FFF2-40B4-BE49-F238E27FC236}">
              <a16:creationId xmlns:a16="http://schemas.microsoft.com/office/drawing/2014/main" xmlns="" id="{00000000-0008-0000-0000-0000B9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18" name="Text Box 2596">
          <a:extLst>
            <a:ext uri="{FF2B5EF4-FFF2-40B4-BE49-F238E27FC236}">
              <a16:creationId xmlns:a16="http://schemas.microsoft.com/office/drawing/2014/main" xmlns="" id="{00000000-0008-0000-0000-0000BA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19" name="Text Box 2599">
          <a:extLst>
            <a:ext uri="{FF2B5EF4-FFF2-40B4-BE49-F238E27FC236}">
              <a16:creationId xmlns:a16="http://schemas.microsoft.com/office/drawing/2014/main" xmlns="" id="{00000000-0008-0000-0000-0000BB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20" name="Text Box 2602">
          <a:extLst>
            <a:ext uri="{FF2B5EF4-FFF2-40B4-BE49-F238E27FC236}">
              <a16:creationId xmlns:a16="http://schemas.microsoft.com/office/drawing/2014/main" xmlns="" id="{00000000-0008-0000-0000-0000BC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21" name="Text Box 2605">
          <a:extLst>
            <a:ext uri="{FF2B5EF4-FFF2-40B4-BE49-F238E27FC236}">
              <a16:creationId xmlns:a16="http://schemas.microsoft.com/office/drawing/2014/main" xmlns="" id="{00000000-0008-0000-0000-0000BD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22" name="Text Box 2608">
          <a:extLst>
            <a:ext uri="{FF2B5EF4-FFF2-40B4-BE49-F238E27FC236}">
              <a16:creationId xmlns:a16="http://schemas.microsoft.com/office/drawing/2014/main" xmlns="" id="{00000000-0008-0000-0000-0000BE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23" name="Text Box 2611">
          <a:extLst>
            <a:ext uri="{FF2B5EF4-FFF2-40B4-BE49-F238E27FC236}">
              <a16:creationId xmlns:a16="http://schemas.microsoft.com/office/drawing/2014/main" xmlns="" id="{00000000-0008-0000-0000-0000BF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24" name="Text Box 2614">
          <a:extLst>
            <a:ext uri="{FF2B5EF4-FFF2-40B4-BE49-F238E27FC236}">
              <a16:creationId xmlns:a16="http://schemas.microsoft.com/office/drawing/2014/main" xmlns="" id="{00000000-0008-0000-0000-0000C0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25" name="Text Box 2617">
          <a:extLst>
            <a:ext uri="{FF2B5EF4-FFF2-40B4-BE49-F238E27FC236}">
              <a16:creationId xmlns:a16="http://schemas.microsoft.com/office/drawing/2014/main" xmlns="" id="{00000000-0008-0000-0000-0000C1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26" name="Text Box 2620">
          <a:extLst>
            <a:ext uri="{FF2B5EF4-FFF2-40B4-BE49-F238E27FC236}">
              <a16:creationId xmlns:a16="http://schemas.microsoft.com/office/drawing/2014/main" xmlns="" id="{00000000-0008-0000-0000-0000C2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27" name="Text Box 2645">
          <a:extLst>
            <a:ext uri="{FF2B5EF4-FFF2-40B4-BE49-F238E27FC236}">
              <a16:creationId xmlns:a16="http://schemas.microsoft.com/office/drawing/2014/main" xmlns="" id="{00000000-0008-0000-0000-0000C3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28" name="Text Box 2648">
          <a:extLst>
            <a:ext uri="{FF2B5EF4-FFF2-40B4-BE49-F238E27FC236}">
              <a16:creationId xmlns:a16="http://schemas.microsoft.com/office/drawing/2014/main" xmlns="" id="{00000000-0008-0000-0000-0000C4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29" name="Text Box 2651">
          <a:extLst>
            <a:ext uri="{FF2B5EF4-FFF2-40B4-BE49-F238E27FC236}">
              <a16:creationId xmlns:a16="http://schemas.microsoft.com/office/drawing/2014/main" xmlns="" id="{00000000-0008-0000-0000-0000C5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30" name="Text Box 2654">
          <a:extLst>
            <a:ext uri="{FF2B5EF4-FFF2-40B4-BE49-F238E27FC236}">
              <a16:creationId xmlns:a16="http://schemas.microsoft.com/office/drawing/2014/main" xmlns="" id="{00000000-0008-0000-0000-0000C6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31" name="Text Box 2657">
          <a:extLst>
            <a:ext uri="{FF2B5EF4-FFF2-40B4-BE49-F238E27FC236}">
              <a16:creationId xmlns:a16="http://schemas.microsoft.com/office/drawing/2014/main" xmlns="" id="{00000000-0008-0000-0000-0000C7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32" name="Text Box 2660">
          <a:extLst>
            <a:ext uri="{FF2B5EF4-FFF2-40B4-BE49-F238E27FC236}">
              <a16:creationId xmlns:a16="http://schemas.microsoft.com/office/drawing/2014/main" xmlns="" id="{00000000-0008-0000-0000-0000C8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33" name="Text Box 2663">
          <a:extLst>
            <a:ext uri="{FF2B5EF4-FFF2-40B4-BE49-F238E27FC236}">
              <a16:creationId xmlns:a16="http://schemas.microsoft.com/office/drawing/2014/main" xmlns="" id="{00000000-0008-0000-0000-0000C9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34" name="Text Box 2666">
          <a:extLst>
            <a:ext uri="{FF2B5EF4-FFF2-40B4-BE49-F238E27FC236}">
              <a16:creationId xmlns:a16="http://schemas.microsoft.com/office/drawing/2014/main" xmlns="" id="{00000000-0008-0000-0000-0000CA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35" name="Text Box 2669">
          <a:extLst>
            <a:ext uri="{FF2B5EF4-FFF2-40B4-BE49-F238E27FC236}">
              <a16:creationId xmlns:a16="http://schemas.microsoft.com/office/drawing/2014/main" xmlns="" id="{00000000-0008-0000-0000-0000CB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36" name="Text Box 2672">
          <a:extLst>
            <a:ext uri="{FF2B5EF4-FFF2-40B4-BE49-F238E27FC236}">
              <a16:creationId xmlns:a16="http://schemas.microsoft.com/office/drawing/2014/main" xmlns="" id="{00000000-0008-0000-0000-0000CC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37" name="Text Box 2675">
          <a:extLst>
            <a:ext uri="{FF2B5EF4-FFF2-40B4-BE49-F238E27FC236}">
              <a16:creationId xmlns:a16="http://schemas.microsoft.com/office/drawing/2014/main" xmlns="" id="{00000000-0008-0000-0000-0000CD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38" name="Text Box 2678">
          <a:extLst>
            <a:ext uri="{FF2B5EF4-FFF2-40B4-BE49-F238E27FC236}">
              <a16:creationId xmlns:a16="http://schemas.microsoft.com/office/drawing/2014/main" xmlns="" id="{00000000-0008-0000-0000-0000CE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39" name="Text Box 2681">
          <a:extLst>
            <a:ext uri="{FF2B5EF4-FFF2-40B4-BE49-F238E27FC236}">
              <a16:creationId xmlns:a16="http://schemas.microsoft.com/office/drawing/2014/main" xmlns="" id="{00000000-0008-0000-0000-0000CF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40" name="Text Box 2684">
          <a:extLst>
            <a:ext uri="{FF2B5EF4-FFF2-40B4-BE49-F238E27FC236}">
              <a16:creationId xmlns:a16="http://schemas.microsoft.com/office/drawing/2014/main" xmlns="" id="{00000000-0008-0000-0000-0000D0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41" name="Text Box 2687">
          <a:extLst>
            <a:ext uri="{FF2B5EF4-FFF2-40B4-BE49-F238E27FC236}">
              <a16:creationId xmlns:a16="http://schemas.microsoft.com/office/drawing/2014/main" xmlns="" id="{00000000-0008-0000-0000-0000D1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42" name="Text Box 2712">
          <a:extLst>
            <a:ext uri="{FF2B5EF4-FFF2-40B4-BE49-F238E27FC236}">
              <a16:creationId xmlns:a16="http://schemas.microsoft.com/office/drawing/2014/main" xmlns="" id="{00000000-0008-0000-0000-0000D2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43" name="Text Box 2715">
          <a:extLst>
            <a:ext uri="{FF2B5EF4-FFF2-40B4-BE49-F238E27FC236}">
              <a16:creationId xmlns:a16="http://schemas.microsoft.com/office/drawing/2014/main" xmlns="" id="{00000000-0008-0000-0000-0000D3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44" name="Text Box 2718">
          <a:extLst>
            <a:ext uri="{FF2B5EF4-FFF2-40B4-BE49-F238E27FC236}">
              <a16:creationId xmlns:a16="http://schemas.microsoft.com/office/drawing/2014/main" xmlns="" id="{00000000-0008-0000-0000-0000D4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45" name="Text Box 2721">
          <a:extLst>
            <a:ext uri="{FF2B5EF4-FFF2-40B4-BE49-F238E27FC236}">
              <a16:creationId xmlns:a16="http://schemas.microsoft.com/office/drawing/2014/main" xmlns="" id="{00000000-0008-0000-0000-0000D5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46" name="Text Box 2724">
          <a:extLst>
            <a:ext uri="{FF2B5EF4-FFF2-40B4-BE49-F238E27FC236}">
              <a16:creationId xmlns:a16="http://schemas.microsoft.com/office/drawing/2014/main" xmlns="" id="{00000000-0008-0000-0000-0000D6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47" name="Text Box 2727">
          <a:extLst>
            <a:ext uri="{FF2B5EF4-FFF2-40B4-BE49-F238E27FC236}">
              <a16:creationId xmlns:a16="http://schemas.microsoft.com/office/drawing/2014/main" xmlns="" id="{00000000-0008-0000-0000-0000D7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48" name="Text Box 2730">
          <a:extLst>
            <a:ext uri="{FF2B5EF4-FFF2-40B4-BE49-F238E27FC236}">
              <a16:creationId xmlns:a16="http://schemas.microsoft.com/office/drawing/2014/main" xmlns="" id="{00000000-0008-0000-0000-0000D8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49" name="Text Box 2733">
          <a:extLst>
            <a:ext uri="{FF2B5EF4-FFF2-40B4-BE49-F238E27FC236}">
              <a16:creationId xmlns:a16="http://schemas.microsoft.com/office/drawing/2014/main" xmlns="" id="{00000000-0008-0000-0000-0000D9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50" name="Text Box 2736">
          <a:extLst>
            <a:ext uri="{FF2B5EF4-FFF2-40B4-BE49-F238E27FC236}">
              <a16:creationId xmlns:a16="http://schemas.microsoft.com/office/drawing/2014/main" xmlns="" id="{00000000-0008-0000-0000-0000DA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51" name="Text Box 2739">
          <a:extLst>
            <a:ext uri="{FF2B5EF4-FFF2-40B4-BE49-F238E27FC236}">
              <a16:creationId xmlns:a16="http://schemas.microsoft.com/office/drawing/2014/main" xmlns="" id="{00000000-0008-0000-0000-0000DB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52" name="Text Box 2742">
          <a:extLst>
            <a:ext uri="{FF2B5EF4-FFF2-40B4-BE49-F238E27FC236}">
              <a16:creationId xmlns:a16="http://schemas.microsoft.com/office/drawing/2014/main" xmlns="" id="{00000000-0008-0000-0000-0000DC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53" name="Text Box 2745">
          <a:extLst>
            <a:ext uri="{FF2B5EF4-FFF2-40B4-BE49-F238E27FC236}">
              <a16:creationId xmlns:a16="http://schemas.microsoft.com/office/drawing/2014/main" xmlns="" id="{00000000-0008-0000-0000-0000DD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54" name="Text Box 2748">
          <a:extLst>
            <a:ext uri="{FF2B5EF4-FFF2-40B4-BE49-F238E27FC236}">
              <a16:creationId xmlns:a16="http://schemas.microsoft.com/office/drawing/2014/main" xmlns="" id="{00000000-0008-0000-0000-0000DE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55" name="Text Box 2751">
          <a:extLst>
            <a:ext uri="{FF2B5EF4-FFF2-40B4-BE49-F238E27FC236}">
              <a16:creationId xmlns:a16="http://schemas.microsoft.com/office/drawing/2014/main" xmlns="" id="{00000000-0008-0000-0000-0000DF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56" name="Text Box 2754">
          <a:extLst>
            <a:ext uri="{FF2B5EF4-FFF2-40B4-BE49-F238E27FC236}">
              <a16:creationId xmlns:a16="http://schemas.microsoft.com/office/drawing/2014/main" xmlns="" id="{00000000-0008-0000-0000-0000E0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57" name="Text Box 2779">
          <a:extLst>
            <a:ext uri="{FF2B5EF4-FFF2-40B4-BE49-F238E27FC236}">
              <a16:creationId xmlns:a16="http://schemas.microsoft.com/office/drawing/2014/main" xmlns="" id="{00000000-0008-0000-0000-0000E1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58" name="Text Box 2782">
          <a:extLst>
            <a:ext uri="{FF2B5EF4-FFF2-40B4-BE49-F238E27FC236}">
              <a16:creationId xmlns:a16="http://schemas.microsoft.com/office/drawing/2014/main" xmlns="" id="{00000000-0008-0000-0000-0000E2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59" name="Text Box 2785">
          <a:extLst>
            <a:ext uri="{FF2B5EF4-FFF2-40B4-BE49-F238E27FC236}">
              <a16:creationId xmlns:a16="http://schemas.microsoft.com/office/drawing/2014/main" xmlns="" id="{00000000-0008-0000-0000-0000E3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60" name="Text Box 2788">
          <a:extLst>
            <a:ext uri="{FF2B5EF4-FFF2-40B4-BE49-F238E27FC236}">
              <a16:creationId xmlns:a16="http://schemas.microsoft.com/office/drawing/2014/main" xmlns="" id="{00000000-0008-0000-0000-0000E4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61" name="Text Box 2791">
          <a:extLst>
            <a:ext uri="{FF2B5EF4-FFF2-40B4-BE49-F238E27FC236}">
              <a16:creationId xmlns:a16="http://schemas.microsoft.com/office/drawing/2014/main" xmlns="" id="{00000000-0008-0000-0000-0000E5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62" name="Text Box 2794">
          <a:extLst>
            <a:ext uri="{FF2B5EF4-FFF2-40B4-BE49-F238E27FC236}">
              <a16:creationId xmlns:a16="http://schemas.microsoft.com/office/drawing/2014/main" xmlns="" id="{00000000-0008-0000-0000-0000E6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63" name="Text Box 2797">
          <a:extLst>
            <a:ext uri="{FF2B5EF4-FFF2-40B4-BE49-F238E27FC236}">
              <a16:creationId xmlns:a16="http://schemas.microsoft.com/office/drawing/2014/main" xmlns="" id="{00000000-0008-0000-0000-0000E7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64" name="Text Box 2800">
          <a:extLst>
            <a:ext uri="{FF2B5EF4-FFF2-40B4-BE49-F238E27FC236}">
              <a16:creationId xmlns:a16="http://schemas.microsoft.com/office/drawing/2014/main" xmlns="" id="{00000000-0008-0000-0000-0000E8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65" name="Text Box 2803">
          <a:extLst>
            <a:ext uri="{FF2B5EF4-FFF2-40B4-BE49-F238E27FC236}">
              <a16:creationId xmlns:a16="http://schemas.microsoft.com/office/drawing/2014/main" xmlns="" id="{00000000-0008-0000-0000-0000E9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66" name="Text Box 2806">
          <a:extLst>
            <a:ext uri="{FF2B5EF4-FFF2-40B4-BE49-F238E27FC236}">
              <a16:creationId xmlns:a16="http://schemas.microsoft.com/office/drawing/2014/main" xmlns="" id="{00000000-0008-0000-0000-0000EA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67" name="Text Box 2809">
          <a:extLst>
            <a:ext uri="{FF2B5EF4-FFF2-40B4-BE49-F238E27FC236}">
              <a16:creationId xmlns:a16="http://schemas.microsoft.com/office/drawing/2014/main" xmlns="" id="{00000000-0008-0000-0000-0000EB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68" name="Text Box 2812">
          <a:extLst>
            <a:ext uri="{FF2B5EF4-FFF2-40B4-BE49-F238E27FC236}">
              <a16:creationId xmlns:a16="http://schemas.microsoft.com/office/drawing/2014/main" xmlns="" id="{00000000-0008-0000-0000-0000EC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69" name="Text Box 2815">
          <a:extLst>
            <a:ext uri="{FF2B5EF4-FFF2-40B4-BE49-F238E27FC236}">
              <a16:creationId xmlns:a16="http://schemas.microsoft.com/office/drawing/2014/main" xmlns="" id="{00000000-0008-0000-0000-0000ED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70" name="Text Box 2818">
          <a:extLst>
            <a:ext uri="{FF2B5EF4-FFF2-40B4-BE49-F238E27FC236}">
              <a16:creationId xmlns:a16="http://schemas.microsoft.com/office/drawing/2014/main" xmlns="" id="{00000000-0008-0000-0000-0000EE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76200</xdr:colOff>
      <xdr:row>444</xdr:row>
      <xdr:rowOff>38100</xdr:rowOff>
    </xdr:to>
    <xdr:sp macro="" textlink="">
      <xdr:nvSpPr>
        <xdr:cNvPr id="5871" name="Text Box 2821">
          <a:extLst>
            <a:ext uri="{FF2B5EF4-FFF2-40B4-BE49-F238E27FC236}">
              <a16:creationId xmlns:a16="http://schemas.microsoft.com/office/drawing/2014/main" xmlns="" id="{00000000-0008-0000-0000-0000EF160000}"/>
            </a:ext>
          </a:extLst>
        </xdr:cNvPr>
        <xdr:cNvSpPr txBox="1">
          <a:spLocks noChangeArrowheads="1"/>
        </xdr:cNvSpPr>
      </xdr:nvSpPr>
      <xdr:spPr bwMode="auto">
        <a:xfrm>
          <a:off x="4857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443</xdr:row>
      <xdr:rowOff>0</xdr:rowOff>
    </xdr:from>
    <xdr:to>
      <xdr:col>1</xdr:col>
      <xdr:colOff>228600</xdr:colOff>
      <xdr:row>444</xdr:row>
      <xdr:rowOff>38100</xdr:rowOff>
    </xdr:to>
    <xdr:sp macro="" textlink="">
      <xdr:nvSpPr>
        <xdr:cNvPr id="5872" name="Text Box 2907">
          <a:extLst>
            <a:ext uri="{FF2B5EF4-FFF2-40B4-BE49-F238E27FC236}">
              <a16:creationId xmlns:a16="http://schemas.microsoft.com/office/drawing/2014/main" xmlns="" id="{00000000-0008-0000-0000-0000F0160000}"/>
            </a:ext>
          </a:extLst>
        </xdr:cNvPr>
        <xdr:cNvSpPr txBox="1">
          <a:spLocks noChangeArrowheads="1"/>
        </xdr:cNvSpPr>
      </xdr:nvSpPr>
      <xdr:spPr bwMode="auto">
        <a:xfrm>
          <a:off x="6381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443</xdr:row>
      <xdr:rowOff>0</xdr:rowOff>
    </xdr:from>
    <xdr:to>
      <xdr:col>1</xdr:col>
      <xdr:colOff>228600</xdr:colOff>
      <xdr:row>444</xdr:row>
      <xdr:rowOff>38100</xdr:rowOff>
    </xdr:to>
    <xdr:sp macro="" textlink="">
      <xdr:nvSpPr>
        <xdr:cNvPr id="5873" name="Text Box 2908">
          <a:extLst>
            <a:ext uri="{FF2B5EF4-FFF2-40B4-BE49-F238E27FC236}">
              <a16:creationId xmlns:a16="http://schemas.microsoft.com/office/drawing/2014/main" xmlns="" id="{00000000-0008-0000-0000-0000F1160000}"/>
            </a:ext>
          </a:extLst>
        </xdr:cNvPr>
        <xdr:cNvSpPr txBox="1">
          <a:spLocks noChangeArrowheads="1"/>
        </xdr:cNvSpPr>
      </xdr:nvSpPr>
      <xdr:spPr bwMode="auto">
        <a:xfrm>
          <a:off x="6381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443</xdr:row>
      <xdr:rowOff>0</xdr:rowOff>
    </xdr:from>
    <xdr:to>
      <xdr:col>1</xdr:col>
      <xdr:colOff>228600</xdr:colOff>
      <xdr:row>444</xdr:row>
      <xdr:rowOff>38100</xdr:rowOff>
    </xdr:to>
    <xdr:sp macro="" textlink="">
      <xdr:nvSpPr>
        <xdr:cNvPr id="5874" name="Text Box 2912">
          <a:extLst>
            <a:ext uri="{FF2B5EF4-FFF2-40B4-BE49-F238E27FC236}">
              <a16:creationId xmlns:a16="http://schemas.microsoft.com/office/drawing/2014/main" xmlns="" id="{00000000-0008-0000-0000-0000F2160000}"/>
            </a:ext>
          </a:extLst>
        </xdr:cNvPr>
        <xdr:cNvSpPr txBox="1">
          <a:spLocks noChangeArrowheads="1"/>
        </xdr:cNvSpPr>
      </xdr:nvSpPr>
      <xdr:spPr bwMode="auto">
        <a:xfrm>
          <a:off x="638175" y="7326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5875" name="Text Box 3211">
          <a:extLst>
            <a:ext uri="{FF2B5EF4-FFF2-40B4-BE49-F238E27FC236}">
              <a16:creationId xmlns:a16="http://schemas.microsoft.com/office/drawing/2014/main" xmlns="" id="{00000000-0008-0000-0000-0000F3160000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5876" name="Text Box 3211">
          <a:extLst>
            <a:ext uri="{FF2B5EF4-FFF2-40B4-BE49-F238E27FC236}">
              <a16:creationId xmlns:a16="http://schemas.microsoft.com/office/drawing/2014/main" xmlns="" id="{00000000-0008-0000-0000-0000F4160000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367</xdr:row>
      <xdr:rowOff>0</xdr:rowOff>
    </xdr:from>
    <xdr:to>
      <xdr:col>9</xdr:col>
      <xdr:colOff>76200</xdr:colOff>
      <xdr:row>368</xdr:row>
      <xdr:rowOff>38100</xdr:rowOff>
    </xdr:to>
    <xdr:sp macro="" textlink="">
      <xdr:nvSpPr>
        <xdr:cNvPr id="5877" name="Text Box 3211">
          <a:extLst>
            <a:ext uri="{FF2B5EF4-FFF2-40B4-BE49-F238E27FC236}">
              <a16:creationId xmlns:a16="http://schemas.microsoft.com/office/drawing/2014/main" xmlns="" id="{00000000-0008-0000-0000-0000F5160000}"/>
            </a:ext>
          </a:extLst>
        </xdr:cNvPr>
        <xdr:cNvSpPr txBox="1">
          <a:spLocks noChangeArrowheads="1"/>
        </xdr:cNvSpPr>
      </xdr:nvSpPr>
      <xdr:spPr bwMode="auto">
        <a:xfrm>
          <a:off x="7886700" y="6096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367</xdr:row>
      <xdr:rowOff>0</xdr:rowOff>
    </xdr:from>
    <xdr:to>
      <xdr:col>9</xdr:col>
      <xdr:colOff>76200</xdr:colOff>
      <xdr:row>368</xdr:row>
      <xdr:rowOff>38100</xdr:rowOff>
    </xdr:to>
    <xdr:sp macro="" textlink="">
      <xdr:nvSpPr>
        <xdr:cNvPr id="5878" name="Text Box 3211">
          <a:extLst>
            <a:ext uri="{FF2B5EF4-FFF2-40B4-BE49-F238E27FC236}">
              <a16:creationId xmlns:a16="http://schemas.microsoft.com/office/drawing/2014/main" xmlns="" id="{00000000-0008-0000-0000-0000F6160000}"/>
            </a:ext>
          </a:extLst>
        </xdr:cNvPr>
        <xdr:cNvSpPr txBox="1">
          <a:spLocks noChangeArrowheads="1"/>
        </xdr:cNvSpPr>
      </xdr:nvSpPr>
      <xdr:spPr bwMode="auto">
        <a:xfrm>
          <a:off x="7886700" y="6096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5879" name="Text Box 3211">
          <a:extLst>
            <a:ext uri="{FF2B5EF4-FFF2-40B4-BE49-F238E27FC236}">
              <a16:creationId xmlns:a16="http://schemas.microsoft.com/office/drawing/2014/main" xmlns="" id="{00000000-0008-0000-0000-0000F7160000}"/>
            </a:ext>
          </a:extLst>
        </xdr:cNvPr>
        <xdr:cNvSpPr txBox="1">
          <a:spLocks noChangeArrowheads="1"/>
        </xdr:cNvSpPr>
      </xdr:nvSpPr>
      <xdr:spPr bwMode="auto">
        <a:xfrm>
          <a:off x="7886700" y="6112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5880" name="Text Box 3211">
          <a:extLst>
            <a:ext uri="{FF2B5EF4-FFF2-40B4-BE49-F238E27FC236}">
              <a16:creationId xmlns:a16="http://schemas.microsoft.com/office/drawing/2014/main" xmlns="" id="{00000000-0008-0000-0000-0000F8160000}"/>
            </a:ext>
          </a:extLst>
        </xdr:cNvPr>
        <xdr:cNvSpPr txBox="1">
          <a:spLocks noChangeArrowheads="1"/>
        </xdr:cNvSpPr>
      </xdr:nvSpPr>
      <xdr:spPr bwMode="auto">
        <a:xfrm>
          <a:off x="7886700" y="6112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335</xdr:row>
      <xdr:rowOff>0</xdr:rowOff>
    </xdr:from>
    <xdr:to>
      <xdr:col>9</xdr:col>
      <xdr:colOff>76200</xdr:colOff>
      <xdr:row>336</xdr:row>
      <xdr:rowOff>38100</xdr:rowOff>
    </xdr:to>
    <xdr:sp macro="" textlink="">
      <xdr:nvSpPr>
        <xdr:cNvPr id="5881" name="Text Box 3211">
          <a:extLst>
            <a:ext uri="{FF2B5EF4-FFF2-40B4-BE49-F238E27FC236}">
              <a16:creationId xmlns:a16="http://schemas.microsoft.com/office/drawing/2014/main" xmlns="" id="{00000000-0008-0000-0000-0000F9160000}"/>
            </a:ext>
          </a:extLst>
        </xdr:cNvPr>
        <xdr:cNvSpPr txBox="1">
          <a:spLocks noChangeArrowheads="1"/>
        </xdr:cNvSpPr>
      </xdr:nvSpPr>
      <xdr:spPr bwMode="auto">
        <a:xfrm>
          <a:off x="7886700" y="55778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357</xdr:row>
      <xdr:rowOff>0</xdr:rowOff>
    </xdr:from>
    <xdr:to>
      <xdr:col>9</xdr:col>
      <xdr:colOff>76200</xdr:colOff>
      <xdr:row>358</xdr:row>
      <xdr:rowOff>38100</xdr:rowOff>
    </xdr:to>
    <xdr:sp macro="" textlink="">
      <xdr:nvSpPr>
        <xdr:cNvPr id="5882" name="Text Box 3211">
          <a:extLst>
            <a:ext uri="{FF2B5EF4-FFF2-40B4-BE49-F238E27FC236}">
              <a16:creationId xmlns:a16="http://schemas.microsoft.com/office/drawing/2014/main" xmlns="" id="{00000000-0008-0000-0000-0000FA160000}"/>
            </a:ext>
          </a:extLst>
        </xdr:cNvPr>
        <xdr:cNvSpPr txBox="1">
          <a:spLocks noChangeArrowheads="1"/>
        </xdr:cNvSpPr>
      </xdr:nvSpPr>
      <xdr:spPr bwMode="auto">
        <a:xfrm>
          <a:off x="7886700" y="5934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5883" name="Text Box 3211">
          <a:extLst>
            <a:ext uri="{FF2B5EF4-FFF2-40B4-BE49-F238E27FC236}">
              <a16:creationId xmlns:a16="http://schemas.microsoft.com/office/drawing/2014/main" xmlns="" id="{00000000-0008-0000-0000-0000FB160000}"/>
            </a:ext>
          </a:extLst>
        </xdr:cNvPr>
        <xdr:cNvSpPr txBox="1">
          <a:spLocks noChangeArrowheads="1"/>
        </xdr:cNvSpPr>
      </xdr:nvSpPr>
      <xdr:spPr bwMode="auto">
        <a:xfrm>
          <a:off x="7886700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5884" name="Text Box 3211">
          <a:extLst>
            <a:ext uri="{FF2B5EF4-FFF2-40B4-BE49-F238E27FC236}">
              <a16:creationId xmlns:a16="http://schemas.microsoft.com/office/drawing/2014/main" xmlns="" id="{00000000-0008-0000-0000-0000FC160000}"/>
            </a:ext>
          </a:extLst>
        </xdr:cNvPr>
        <xdr:cNvSpPr txBox="1">
          <a:spLocks noChangeArrowheads="1"/>
        </xdr:cNvSpPr>
      </xdr:nvSpPr>
      <xdr:spPr bwMode="auto">
        <a:xfrm>
          <a:off x="7886700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564</xdr:row>
      <xdr:rowOff>76200</xdr:rowOff>
    </xdr:from>
    <xdr:to>
      <xdr:col>0</xdr:col>
      <xdr:colOff>304800</xdr:colOff>
      <xdr:row>565</xdr:row>
      <xdr:rowOff>114300</xdr:rowOff>
    </xdr:to>
    <xdr:sp macro="" textlink="">
      <xdr:nvSpPr>
        <xdr:cNvPr id="5885" name="Text Box 3219">
          <a:extLst>
            <a:ext uri="{FF2B5EF4-FFF2-40B4-BE49-F238E27FC236}">
              <a16:creationId xmlns:a16="http://schemas.microsoft.com/office/drawing/2014/main" xmlns="" id="{00000000-0008-0000-0000-0000FD160000}"/>
            </a:ext>
          </a:extLst>
        </xdr:cNvPr>
        <xdr:cNvSpPr txBox="1">
          <a:spLocks noChangeArrowheads="1"/>
        </xdr:cNvSpPr>
      </xdr:nvSpPr>
      <xdr:spPr bwMode="auto">
        <a:xfrm>
          <a:off x="228600" y="9293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564</xdr:row>
      <xdr:rowOff>76200</xdr:rowOff>
    </xdr:from>
    <xdr:to>
      <xdr:col>0</xdr:col>
      <xdr:colOff>304800</xdr:colOff>
      <xdr:row>565</xdr:row>
      <xdr:rowOff>114300</xdr:rowOff>
    </xdr:to>
    <xdr:sp macro="" textlink="">
      <xdr:nvSpPr>
        <xdr:cNvPr id="5886" name="Text Box 3222">
          <a:extLst>
            <a:ext uri="{FF2B5EF4-FFF2-40B4-BE49-F238E27FC236}">
              <a16:creationId xmlns:a16="http://schemas.microsoft.com/office/drawing/2014/main" xmlns="" id="{00000000-0008-0000-0000-0000FE160000}"/>
            </a:ext>
          </a:extLst>
        </xdr:cNvPr>
        <xdr:cNvSpPr txBox="1">
          <a:spLocks noChangeArrowheads="1"/>
        </xdr:cNvSpPr>
      </xdr:nvSpPr>
      <xdr:spPr bwMode="auto">
        <a:xfrm>
          <a:off x="228600" y="9293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887" name="Text Box 3209">
          <a:extLst>
            <a:ext uri="{FF2B5EF4-FFF2-40B4-BE49-F238E27FC236}">
              <a16:creationId xmlns:a16="http://schemas.microsoft.com/office/drawing/2014/main" xmlns="" id="{00000000-0008-0000-0000-0000FF160000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888" name="Text Box 3220">
          <a:extLst>
            <a:ext uri="{FF2B5EF4-FFF2-40B4-BE49-F238E27FC236}">
              <a16:creationId xmlns:a16="http://schemas.microsoft.com/office/drawing/2014/main" xmlns="" id="{00000000-0008-0000-0000-000000170000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889" name="Text Box 3223">
          <a:extLst>
            <a:ext uri="{FF2B5EF4-FFF2-40B4-BE49-F238E27FC236}">
              <a16:creationId xmlns:a16="http://schemas.microsoft.com/office/drawing/2014/main" xmlns="" id="{00000000-0008-0000-0000-000001170000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890" name="Text Box 3209">
          <a:extLst>
            <a:ext uri="{FF2B5EF4-FFF2-40B4-BE49-F238E27FC236}">
              <a16:creationId xmlns:a16="http://schemas.microsoft.com/office/drawing/2014/main" xmlns="" id="{00000000-0008-0000-0000-000002170000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891" name="Text Box 3220">
          <a:extLst>
            <a:ext uri="{FF2B5EF4-FFF2-40B4-BE49-F238E27FC236}">
              <a16:creationId xmlns:a16="http://schemas.microsoft.com/office/drawing/2014/main" xmlns="" id="{00000000-0008-0000-0000-000003170000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892" name="Text Box 3223">
          <a:extLst>
            <a:ext uri="{FF2B5EF4-FFF2-40B4-BE49-F238E27FC236}">
              <a16:creationId xmlns:a16="http://schemas.microsoft.com/office/drawing/2014/main" xmlns="" id="{00000000-0008-0000-0000-000004170000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893" name="Text Box 3209">
          <a:extLst>
            <a:ext uri="{FF2B5EF4-FFF2-40B4-BE49-F238E27FC236}">
              <a16:creationId xmlns:a16="http://schemas.microsoft.com/office/drawing/2014/main" xmlns="" id="{00000000-0008-0000-0000-000005170000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894" name="Text Box 3220">
          <a:extLst>
            <a:ext uri="{FF2B5EF4-FFF2-40B4-BE49-F238E27FC236}">
              <a16:creationId xmlns:a16="http://schemas.microsoft.com/office/drawing/2014/main" xmlns="" id="{00000000-0008-0000-0000-000006170000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895" name="Text Box 3223">
          <a:extLst>
            <a:ext uri="{FF2B5EF4-FFF2-40B4-BE49-F238E27FC236}">
              <a16:creationId xmlns:a16="http://schemas.microsoft.com/office/drawing/2014/main" xmlns="" id="{00000000-0008-0000-0000-000007170000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896" name="Text Box 3209">
          <a:extLst>
            <a:ext uri="{FF2B5EF4-FFF2-40B4-BE49-F238E27FC236}">
              <a16:creationId xmlns:a16="http://schemas.microsoft.com/office/drawing/2014/main" xmlns="" id="{00000000-0008-0000-0000-000008170000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897" name="Text Box 3220">
          <a:extLst>
            <a:ext uri="{FF2B5EF4-FFF2-40B4-BE49-F238E27FC236}">
              <a16:creationId xmlns:a16="http://schemas.microsoft.com/office/drawing/2014/main" xmlns="" id="{00000000-0008-0000-0000-000009170000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898" name="Text Box 3223">
          <a:extLst>
            <a:ext uri="{FF2B5EF4-FFF2-40B4-BE49-F238E27FC236}">
              <a16:creationId xmlns:a16="http://schemas.microsoft.com/office/drawing/2014/main" xmlns="" id="{00000000-0008-0000-0000-00000A170000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544</xdr:row>
      <xdr:rowOff>0</xdr:rowOff>
    </xdr:from>
    <xdr:to>
      <xdr:col>8</xdr:col>
      <xdr:colOff>381000</xdr:colOff>
      <xdr:row>545</xdr:row>
      <xdr:rowOff>38100</xdr:rowOff>
    </xdr:to>
    <xdr:sp macro="" textlink="">
      <xdr:nvSpPr>
        <xdr:cNvPr id="5899" name="Text Box 3217">
          <a:extLst>
            <a:ext uri="{FF2B5EF4-FFF2-40B4-BE49-F238E27FC236}">
              <a16:creationId xmlns:a16="http://schemas.microsoft.com/office/drawing/2014/main" xmlns="" id="{00000000-0008-0000-0000-00000B170000}"/>
            </a:ext>
          </a:extLst>
        </xdr:cNvPr>
        <xdr:cNvSpPr txBox="1">
          <a:spLocks noChangeArrowheads="1"/>
        </xdr:cNvSpPr>
      </xdr:nvSpPr>
      <xdr:spPr bwMode="auto">
        <a:xfrm>
          <a:off x="717232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341</xdr:row>
      <xdr:rowOff>0</xdr:rowOff>
    </xdr:from>
    <xdr:to>
      <xdr:col>9</xdr:col>
      <xdr:colOff>1676400</xdr:colOff>
      <xdr:row>342</xdr:row>
      <xdr:rowOff>38100</xdr:rowOff>
    </xdr:to>
    <xdr:sp macro="" textlink="">
      <xdr:nvSpPr>
        <xdr:cNvPr id="5900" name="Text Box 2872">
          <a:extLst>
            <a:ext uri="{FF2B5EF4-FFF2-40B4-BE49-F238E27FC236}">
              <a16:creationId xmlns:a16="http://schemas.microsoft.com/office/drawing/2014/main" xmlns="" id="{00000000-0008-0000-0000-00000C170000}"/>
            </a:ext>
          </a:extLst>
        </xdr:cNvPr>
        <xdr:cNvSpPr txBox="1">
          <a:spLocks noChangeArrowheads="1"/>
        </xdr:cNvSpPr>
      </xdr:nvSpPr>
      <xdr:spPr bwMode="auto">
        <a:xfrm>
          <a:off x="9563100" y="56749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330</xdr:row>
      <xdr:rowOff>0</xdr:rowOff>
    </xdr:from>
    <xdr:to>
      <xdr:col>9</xdr:col>
      <xdr:colOff>1676400</xdr:colOff>
      <xdr:row>331</xdr:row>
      <xdr:rowOff>38100</xdr:rowOff>
    </xdr:to>
    <xdr:sp macro="" textlink="">
      <xdr:nvSpPr>
        <xdr:cNvPr id="5901" name="Text Box 3210">
          <a:extLst>
            <a:ext uri="{FF2B5EF4-FFF2-40B4-BE49-F238E27FC236}">
              <a16:creationId xmlns:a16="http://schemas.microsoft.com/office/drawing/2014/main" xmlns="" id="{00000000-0008-0000-0000-00000D170000}"/>
            </a:ext>
          </a:extLst>
        </xdr:cNvPr>
        <xdr:cNvSpPr txBox="1">
          <a:spLocks noChangeArrowheads="1"/>
        </xdr:cNvSpPr>
      </xdr:nvSpPr>
      <xdr:spPr bwMode="auto">
        <a:xfrm>
          <a:off x="9563100" y="54968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331</xdr:row>
      <xdr:rowOff>0</xdr:rowOff>
    </xdr:from>
    <xdr:to>
      <xdr:col>9</xdr:col>
      <xdr:colOff>1676400</xdr:colOff>
      <xdr:row>332</xdr:row>
      <xdr:rowOff>38100</xdr:rowOff>
    </xdr:to>
    <xdr:sp macro="" textlink="">
      <xdr:nvSpPr>
        <xdr:cNvPr id="5902" name="Text Box 3211">
          <a:extLst>
            <a:ext uri="{FF2B5EF4-FFF2-40B4-BE49-F238E27FC236}">
              <a16:creationId xmlns:a16="http://schemas.microsoft.com/office/drawing/2014/main" xmlns="" id="{00000000-0008-0000-0000-00000E170000}"/>
            </a:ext>
          </a:extLst>
        </xdr:cNvPr>
        <xdr:cNvSpPr txBox="1">
          <a:spLocks noChangeArrowheads="1"/>
        </xdr:cNvSpPr>
      </xdr:nvSpPr>
      <xdr:spPr bwMode="auto">
        <a:xfrm>
          <a:off x="9563100" y="55130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532</xdr:row>
      <xdr:rowOff>0</xdr:rowOff>
    </xdr:from>
    <xdr:to>
      <xdr:col>9</xdr:col>
      <xdr:colOff>381000</xdr:colOff>
      <xdr:row>533</xdr:row>
      <xdr:rowOff>38100</xdr:rowOff>
    </xdr:to>
    <xdr:sp macro="" textlink="">
      <xdr:nvSpPr>
        <xdr:cNvPr id="5903" name="Text Box 3217">
          <a:extLst>
            <a:ext uri="{FF2B5EF4-FFF2-40B4-BE49-F238E27FC236}">
              <a16:creationId xmlns:a16="http://schemas.microsoft.com/office/drawing/2014/main" xmlns="" id="{00000000-0008-0000-0000-000010170000}"/>
            </a:ext>
          </a:extLst>
        </xdr:cNvPr>
        <xdr:cNvSpPr txBox="1">
          <a:spLocks noChangeArrowheads="1"/>
        </xdr:cNvSpPr>
      </xdr:nvSpPr>
      <xdr:spPr bwMode="auto">
        <a:xfrm>
          <a:off x="8191500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336</xdr:row>
      <xdr:rowOff>0</xdr:rowOff>
    </xdr:from>
    <xdr:to>
      <xdr:col>9</xdr:col>
      <xdr:colOff>1676400</xdr:colOff>
      <xdr:row>337</xdr:row>
      <xdr:rowOff>38100</xdr:rowOff>
    </xdr:to>
    <xdr:sp macro="" textlink="">
      <xdr:nvSpPr>
        <xdr:cNvPr id="5904" name="Text Box 3211">
          <a:extLst>
            <a:ext uri="{FF2B5EF4-FFF2-40B4-BE49-F238E27FC236}">
              <a16:creationId xmlns:a16="http://schemas.microsoft.com/office/drawing/2014/main" xmlns="" id="{00000000-0008-0000-0000-000011170000}"/>
            </a:ext>
          </a:extLst>
        </xdr:cNvPr>
        <xdr:cNvSpPr txBox="1">
          <a:spLocks noChangeArrowheads="1"/>
        </xdr:cNvSpPr>
      </xdr:nvSpPr>
      <xdr:spPr bwMode="auto">
        <a:xfrm>
          <a:off x="9563100" y="55940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359</xdr:row>
      <xdr:rowOff>0</xdr:rowOff>
    </xdr:from>
    <xdr:to>
      <xdr:col>9</xdr:col>
      <xdr:colOff>1676400</xdr:colOff>
      <xdr:row>360</xdr:row>
      <xdr:rowOff>38100</xdr:rowOff>
    </xdr:to>
    <xdr:sp macro="" textlink="">
      <xdr:nvSpPr>
        <xdr:cNvPr id="5905" name="Text Box 3211">
          <a:extLst>
            <a:ext uri="{FF2B5EF4-FFF2-40B4-BE49-F238E27FC236}">
              <a16:creationId xmlns:a16="http://schemas.microsoft.com/office/drawing/2014/main" xmlns="" id="{00000000-0008-0000-0000-000012170000}"/>
            </a:ext>
          </a:extLst>
        </xdr:cNvPr>
        <xdr:cNvSpPr txBox="1">
          <a:spLocks noChangeArrowheads="1"/>
        </xdr:cNvSpPr>
      </xdr:nvSpPr>
      <xdr:spPr bwMode="auto">
        <a:xfrm>
          <a:off x="9563100" y="59664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9</xdr:col>
      <xdr:colOff>1676400</xdr:colOff>
      <xdr:row>381</xdr:row>
      <xdr:rowOff>38100</xdr:rowOff>
    </xdr:to>
    <xdr:sp macro="" textlink="">
      <xdr:nvSpPr>
        <xdr:cNvPr id="5906" name="Text Box 3211">
          <a:extLst>
            <a:ext uri="{FF2B5EF4-FFF2-40B4-BE49-F238E27FC236}">
              <a16:creationId xmlns:a16="http://schemas.microsoft.com/office/drawing/2014/main" xmlns="" id="{00000000-0008-0000-0000-000013170000}"/>
            </a:ext>
          </a:extLst>
        </xdr:cNvPr>
        <xdr:cNvSpPr txBox="1">
          <a:spLocks noChangeArrowheads="1"/>
        </xdr:cNvSpPr>
      </xdr:nvSpPr>
      <xdr:spPr bwMode="auto">
        <a:xfrm>
          <a:off x="9563100" y="63065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337</xdr:row>
      <xdr:rowOff>0</xdr:rowOff>
    </xdr:from>
    <xdr:to>
      <xdr:col>9</xdr:col>
      <xdr:colOff>1676400</xdr:colOff>
      <xdr:row>338</xdr:row>
      <xdr:rowOff>38100</xdr:rowOff>
    </xdr:to>
    <xdr:sp macro="" textlink="">
      <xdr:nvSpPr>
        <xdr:cNvPr id="5907" name="Text Box 2872">
          <a:extLst>
            <a:ext uri="{FF2B5EF4-FFF2-40B4-BE49-F238E27FC236}">
              <a16:creationId xmlns:a16="http://schemas.microsoft.com/office/drawing/2014/main" xmlns="" id="{00000000-0008-0000-0000-000014170000}"/>
            </a:ext>
          </a:extLst>
        </xdr:cNvPr>
        <xdr:cNvSpPr txBox="1">
          <a:spLocks noChangeArrowheads="1"/>
        </xdr:cNvSpPr>
      </xdr:nvSpPr>
      <xdr:spPr bwMode="auto">
        <a:xfrm>
          <a:off x="9563100" y="56102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325</xdr:row>
      <xdr:rowOff>0</xdr:rowOff>
    </xdr:from>
    <xdr:to>
      <xdr:col>9</xdr:col>
      <xdr:colOff>1676400</xdr:colOff>
      <xdr:row>326</xdr:row>
      <xdr:rowOff>38100</xdr:rowOff>
    </xdr:to>
    <xdr:sp macro="" textlink="">
      <xdr:nvSpPr>
        <xdr:cNvPr id="5908" name="Text Box 3210">
          <a:extLst>
            <a:ext uri="{FF2B5EF4-FFF2-40B4-BE49-F238E27FC236}">
              <a16:creationId xmlns:a16="http://schemas.microsoft.com/office/drawing/2014/main" xmlns="" id="{00000000-0008-0000-0000-000015170000}"/>
            </a:ext>
          </a:extLst>
        </xdr:cNvPr>
        <xdr:cNvSpPr txBox="1">
          <a:spLocks noChangeArrowheads="1"/>
        </xdr:cNvSpPr>
      </xdr:nvSpPr>
      <xdr:spPr bwMode="auto">
        <a:xfrm>
          <a:off x="9563100" y="54159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330</xdr:row>
      <xdr:rowOff>0</xdr:rowOff>
    </xdr:from>
    <xdr:to>
      <xdr:col>9</xdr:col>
      <xdr:colOff>1676400</xdr:colOff>
      <xdr:row>331</xdr:row>
      <xdr:rowOff>38100</xdr:rowOff>
    </xdr:to>
    <xdr:sp macro="" textlink="">
      <xdr:nvSpPr>
        <xdr:cNvPr id="5909" name="Text Box 3211">
          <a:extLst>
            <a:ext uri="{FF2B5EF4-FFF2-40B4-BE49-F238E27FC236}">
              <a16:creationId xmlns:a16="http://schemas.microsoft.com/office/drawing/2014/main" xmlns="" id="{00000000-0008-0000-0000-000016170000}"/>
            </a:ext>
          </a:extLst>
        </xdr:cNvPr>
        <xdr:cNvSpPr txBox="1">
          <a:spLocks noChangeArrowheads="1"/>
        </xdr:cNvSpPr>
      </xdr:nvSpPr>
      <xdr:spPr bwMode="auto">
        <a:xfrm>
          <a:off x="9563100" y="54968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285750</xdr:colOff>
      <xdr:row>489</xdr:row>
      <xdr:rowOff>123825</xdr:rowOff>
    </xdr:from>
    <xdr:to>
      <xdr:col>9</xdr:col>
      <xdr:colOff>361950</xdr:colOff>
      <xdr:row>491</xdr:row>
      <xdr:rowOff>0</xdr:rowOff>
    </xdr:to>
    <xdr:sp macro="" textlink="">
      <xdr:nvSpPr>
        <xdr:cNvPr id="5910" name="Text Box 3193">
          <a:extLst>
            <a:ext uri="{FF2B5EF4-FFF2-40B4-BE49-F238E27FC236}">
              <a16:creationId xmlns:a16="http://schemas.microsoft.com/office/drawing/2014/main" xmlns="" id="{00000000-0008-0000-0000-000017170000}"/>
            </a:ext>
          </a:extLst>
        </xdr:cNvPr>
        <xdr:cNvSpPr txBox="1">
          <a:spLocks noChangeArrowheads="1"/>
        </xdr:cNvSpPr>
      </xdr:nvSpPr>
      <xdr:spPr bwMode="auto">
        <a:xfrm>
          <a:off x="8172450" y="80838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332</xdr:row>
      <xdr:rowOff>0</xdr:rowOff>
    </xdr:from>
    <xdr:to>
      <xdr:col>9</xdr:col>
      <xdr:colOff>1676400</xdr:colOff>
      <xdr:row>333</xdr:row>
      <xdr:rowOff>38100</xdr:rowOff>
    </xdr:to>
    <xdr:sp macro="" textlink="">
      <xdr:nvSpPr>
        <xdr:cNvPr id="5911" name="Text Box 3211">
          <a:extLst>
            <a:ext uri="{FF2B5EF4-FFF2-40B4-BE49-F238E27FC236}">
              <a16:creationId xmlns:a16="http://schemas.microsoft.com/office/drawing/2014/main" xmlns="" id="{00000000-0008-0000-0000-000019170000}"/>
            </a:ext>
          </a:extLst>
        </xdr:cNvPr>
        <xdr:cNvSpPr txBox="1">
          <a:spLocks noChangeArrowheads="1"/>
        </xdr:cNvSpPr>
      </xdr:nvSpPr>
      <xdr:spPr bwMode="auto">
        <a:xfrm>
          <a:off x="9563100" y="55292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358</xdr:row>
      <xdr:rowOff>0</xdr:rowOff>
    </xdr:from>
    <xdr:to>
      <xdr:col>9</xdr:col>
      <xdr:colOff>1676400</xdr:colOff>
      <xdr:row>359</xdr:row>
      <xdr:rowOff>38100</xdr:rowOff>
    </xdr:to>
    <xdr:sp macro="" textlink="">
      <xdr:nvSpPr>
        <xdr:cNvPr id="5912" name="Text Box 3211">
          <a:extLst>
            <a:ext uri="{FF2B5EF4-FFF2-40B4-BE49-F238E27FC236}">
              <a16:creationId xmlns:a16="http://schemas.microsoft.com/office/drawing/2014/main" xmlns="" id="{00000000-0008-0000-0000-00001A170000}"/>
            </a:ext>
          </a:extLst>
        </xdr:cNvPr>
        <xdr:cNvSpPr txBox="1">
          <a:spLocks noChangeArrowheads="1"/>
        </xdr:cNvSpPr>
      </xdr:nvSpPr>
      <xdr:spPr bwMode="auto">
        <a:xfrm>
          <a:off x="9563100" y="59502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5913" name="Text Box 3211">
          <a:extLst>
            <a:ext uri="{FF2B5EF4-FFF2-40B4-BE49-F238E27FC236}">
              <a16:creationId xmlns:a16="http://schemas.microsoft.com/office/drawing/2014/main" xmlns="" id="{00000000-0008-0000-0000-00001B170000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336</xdr:row>
      <xdr:rowOff>0</xdr:rowOff>
    </xdr:from>
    <xdr:to>
      <xdr:col>9</xdr:col>
      <xdr:colOff>1676400</xdr:colOff>
      <xdr:row>337</xdr:row>
      <xdr:rowOff>38100</xdr:rowOff>
    </xdr:to>
    <xdr:sp macro="" textlink="">
      <xdr:nvSpPr>
        <xdr:cNvPr id="5914" name="Text Box 3211">
          <a:extLst>
            <a:ext uri="{FF2B5EF4-FFF2-40B4-BE49-F238E27FC236}">
              <a16:creationId xmlns:a16="http://schemas.microsoft.com/office/drawing/2014/main" xmlns="" id="{00000000-0008-0000-0000-00001C170000}"/>
            </a:ext>
          </a:extLst>
        </xdr:cNvPr>
        <xdr:cNvSpPr txBox="1">
          <a:spLocks noChangeArrowheads="1"/>
        </xdr:cNvSpPr>
      </xdr:nvSpPr>
      <xdr:spPr bwMode="auto">
        <a:xfrm>
          <a:off x="9563100" y="55940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358</xdr:row>
      <xdr:rowOff>0</xdr:rowOff>
    </xdr:from>
    <xdr:to>
      <xdr:col>9</xdr:col>
      <xdr:colOff>1676400</xdr:colOff>
      <xdr:row>359</xdr:row>
      <xdr:rowOff>38100</xdr:rowOff>
    </xdr:to>
    <xdr:sp macro="" textlink="">
      <xdr:nvSpPr>
        <xdr:cNvPr id="5915" name="Text Box 3211">
          <a:extLst>
            <a:ext uri="{FF2B5EF4-FFF2-40B4-BE49-F238E27FC236}">
              <a16:creationId xmlns:a16="http://schemas.microsoft.com/office/drawing/2014/main" xmlns="" id="{00000000-0008-0000-0000-00001D170000}"/>
            </a:ext>
          </a:extLst>
        </xdr:cNvPr>
        <xdr:cNvSpPr txBox="1">
          <a:spLocks noChangeArrowheads="1"/>
        </xdr:cNvSpPr>
      </xdr:nvSpPr>
      <xdr:spPr bwMode="auto">
        <a:xfrm>
          <a:off x="9563100" y="59502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354</xdr:row>
      <xdr:rowOff>0</xdr:rowOff>
    </xdr:from>
    <xdr:to>
      <xdr:col>9</xdr:col>
      <xdr:colOff>1676400</xdr:colOff>
      <xdr:row>355</xdr:row>
      <xdr:rowOff>38100</xdr:rowOff>
    </xdr:to>
    <xdr:sp macro="" textlink="">
      <xdr:nvSpPr>
        <xdr:cNvPr id="5916" name="Text Box 3211">
          <a:extLst>
            <a:ext uri="{FF2B5EF4-FFF2-40B4-BE49-F238E27FC236}">
              <a16:creationId xmlns:a16="http://schemas.microsoft.com/office/drawing/2014/main" xmlns="" id="{00000000-0008-0000-0000-00001E170000}"/>
            </a:ext>
          </a:extLst>
        </xdr:cNvPr>
        <xdr:cNvSpPr txBox="1">
          <a:spLocks noChangeArrowheads="1"/>
        </xdr:cNvSpPr>
      </xdr:nvSpPr>
      <xdr:spPr bwMode="auto">
        <a:xfrm>
          <a:off x="9563100" y="58854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359</xdr:row>
      <xdr:rowOff>0</xdr:rowOff>
    </xdr:from>
    <xdr:to>
      <xdr:col>9</xdr:col>
      <xdr:colOff>1676400</xdr:colOff>
      <xdr:row>360</xdr:row>
      <xdr:rowOff>38100</xdr:rowOff>
    </xdr:to>
    <xdr:sp macro="" textlink="">
      <xdr:nvSpPr>
        <xdr:cNvPr id="5917" name="Text Box 3211">
          <a:extLst>
            <a:ext uri="{FF2B5EF4-FFF2-40B4-BE49-F238E27FC236}">
              <a16:creationId xmlns:a16="http://schemas.microsoft.com/office/drawing/2014/main" xmlns="" id="{00000000-0008-0000-0000-00001F170000}"/>
            </a:ext>
          </a:extLst>
        </xdr:cNvPr>
        <xdr:cNvSpPr txBox="1">
          <a:spLocks noChangeArrowheads="1"/>
        </xdr:cNvSpPr>
      </xdr:nvSpPr>
      <xdr:spPr bwMode="auto">
        <a:xfrm>
          <a:off x="9563100" y="59664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359</xdr:row>
      <xdr:rowOff>0</xdr:rowOff>
    </xdr:from>
    <xdr:to>
      <xdr:col>9</xdr:col>
      <xdr:colOff>1676400</xdr:colOff>
      <xdr:row>360</xdr:row>
      <xdr:rowOff>38100</xdr:rowOff>
    </xdr:to>
    <xdr:sp macro="" textlink="">
      <xdr:nvSpPr>
        <xdr:cNvPr id="5918" name="Text Box 3211">
          <a:extLst>
            <a:ext uri="{FF2B5EF4-FFF2-40B4-BE49-F238E27FC236}">
              <a16:creationId xmlns:a16="http://schemas.microsoft.com/office/drawing/2014/main" xmlns="" id="{00000000-0008-0000-0000-000020170000}"/>
            </a:ext>
          </a:extLst>
        </xdr:cNvPr>
        <xdr:cNvSpPr txBox="1">
          <a:spLocks noChangeArrowheads="1"/>
        </xdr:cNvSpPr>
      </xdr:nvSpPr>
      <xdr:spPr bwMode="auto">
        <a:xfrm>
          <a:off x="9563100" y="59664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5919" name="Text Box 3211">
          <a:extLst>
            <a:ext uri="{FF2B5EF4-FFF2-40B4-BE49-F238E27FC236}">
              <a16:creationId xmlns:a16="http://schemas.microsoft.com/office/drawing/2014/main" xmlns="" id="{00000000-0008-0000-0000-000021170000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333</xdr:row>
      <xdr:rowOff>0</xdr:rowOff>
    </xdr:from>
    <xdr:to>
      <xdr:col>9</xdr:col>
      <xdr:colOff>1676400</xdr:colOff>
      <xdr:row>334</xdr:row>
      <xdr:rowOff>38100</xdr:rowOff>
    </xdr:to>
    <xdr:sp macro="" textlink="">
      <xdr:nvSpPr>
        <xdr:cNvPr id="5920" name="Text Box 3211">
          <a:extLst>
            <a:ext uri="{FF2B5EF4-FFF2-40B4-BE49-F238E27FC236}">
              <a16:creationId xmlns:a16="http://schemas.microsoft.com/office/drawing/2014/main" xmlns="" id="{00000000-0008-0000-0000-000022170000}"/>
            </a:ext>
          </a:extLst>
        </xdr:cNvPr>
        <xdr:cNvSpPr txBox="1">
          <a:spLocks noChangeArrowheads="1"/>
        </xdr:cNvSpPr>
      </xdr:nvSpPr>
      <xdr:spPr bwMode="auto">
        <a:xfrm>
          <a:off x="9563100" y="55454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334</xdr:row>
      <xdr:rowOff>0</xdr:rowOff>
    </xdr:from>
    <xdr:to>
      <xdr:col>9</xdr:col>
      <xdr:colOff>1676400</xdr:colOff>
      <xdr:row>335</xdr:row>
      <xdr:rowOff>38100</xdr:rowOff>
    </xdr:to>
    <xdr:sp macro="" textlink="">
      <xdr:nvSpPr>
        <xdr:cNvPr id="5921" name="Text Box 3211">
          <a:extLst>
            <a:ext uri="{FF2B5EF4-FFF2-40B4-BE49-F238E27FC236}">
              <a16:creationId xmlns:a16="http://schemas.microsoft.com/office/drawing/2014/main" xmlns="" id="{00000000-0008-0000-0000-000023170000}"/>
            </a:ext>
          </a:extLst>
        </xdr:cNvPr>
        <xdr:cNvSpPr txBox="1">
          <a:spLocks noChangeArrowheads="1"/>
        </xdr:cNvSpPr>
      </xdr:nvSpPr>
      <xdr:spPr bwMode="auto">
        <a:xfrm>
          <a:off x="9563100" y="55616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336</xdr:row>
      <xdr:rowOff>0</xdr:rowOff>
    </xdr:from>
    <xdr:to>
      <xdr:col>9</xdr:col>
      <xdr:colOff>1676400</xdr:colOff>
      <xdr:row>337</xdr:row>
      <xdr:rowOff>38100</xdr:rowOff>
    </xdr:to>
    <xdr:sp macro="" textlink="">
      <xdr:nvSpPr>
        <xdr:cNvPr id="5922" name="Text Box 3211">
          <a:extLst>
            <a:ext uri="{FF2B5EF4-FFF2-40B4-BE49-F238E27FC236}">
              <a16:creationId xmlns:a16="http://schemas.microsoft.com/office/drawing/2014/main" xmlns="" id="{00000000-0008-0000-0000-000024170000}"/>
            </a:ext>
          </a:extLst>
        </xdr:cNvPr>
        <xdr:cNvSpPr txBox="1">
          <a:spLocks noChangeArrowheads="1"/>
        </xdr:cNvSpPr>
      </xdr:nvSpPr>
      <xdr:spPr bwMode="auto">
        <a:xfrm>
          <a:off x="9563100" y="55940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355</xdr:row>
      <xdr:rowOff>0</xdr:rowOff>
    </xdr:from>
    <xdr:to>
      <xdr:col>9</xdr:col>
      <xdr:colOff>1676400</xdr:colOff>
      <xdr:row>356</xdr:row>
      <xdr:rowOff>38100</xdr:rowOff>
    </xdr:to>
    <xdr:sp macro="" textlink="">
      <xdr:nvSpPr>
        <xdr:cNvPr id="5923" name="Text Box 3211">
          <a:extLst>
            <a:ext uri="{FF2B5EF4-FFF2-40B4-BE49-F238E27FC236}">
              <a16:creationId xmlns:a16="http://schemas.microsoft.com/office/drawing/2014/main" xmlns="" id="{00000000-0008-0000-0000-000025170000}"/>
            </a:ext>
          </a:extLst>
        </xdr:cNvPr>
        <xdr:cNvSpPr txBox="1">
          <a:spLocks noChangeArrowheads="1"/>
        </xdr:cNvSpPr>
      </xdr:nvSpPr>
      <xdr:spPr bwMode="auto">
        <a:xfrm>
          <a:off x="9563100" y="59016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356</xdr:row>
      <xdr:rowOff>0</xdr:rowOff>
    </xdr:from>
    <xdr:to>
      <xdr:col>9</xdr:col>
      <xdr:colOff>1676400</xdr:colOff>
      <xdr:row>357</xdr:row>
      <xdr:rowOff>38100</xdr:rowOff>
    </xdr:to>
    <xdr:sp macro="" textlink="">
      <xdr:nvSpPr>
        <xdr:cNvPr id="5924" name="Text Box 3211">
          <a:extLst>
            <a:ext uri="{FF2B5EF4-FFF2-40B4-BE49-F238E27FC236}">
              <a16:creationId xmlns:a16="http://schemas.microsoft.com/office/drawing/2014/main" xmlns="" id="{00000000-0008-0000-0000-000026170000}"/>
            </a:ext>
          </a:extLst>
        </xdr:cNvPr>
        <xdr:cNvSpPr txBox="1">
          <a:spLocks noChangeArrowheads="1"/>
        </xdr:cNvSpPr>
      </xdr:nvSpPr>
      <xdr:spPr bwMode="auto">
        <a:xfrm>
          <a:off x="9563100" y="59178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358</xdr:row>
      <xdr:rowOff>0</xdr:rowOff>
    </xdr:from>
    <xdr:to>
      <xdr:col>9</xdr:col>
      <xdr:colOff>1676400</xdr:colOff>
      <xdr:row>359</xdr:row>
      <xdr:rowOff>38100</xdr:rowOff>
    </xdr:to>
    <xdr:sp macro="" textlink="">
      <xdr:nvSpPr>
        <xdr:cNvPr id="5925" name="Text Box 3211">
          <a:extLst>
            <a:ext uri="{FF2B5EF4-FFF2-40B4-BE49-F238E27FC236}">
              <a16:creationId xmlns:a16="http://schemas.microsoft.com/office/drawing/2014/main" xmlns="" id="{00000000-0008-0000-0000-000027170000}"/>
            </a:ext>
          </a:extLst>
        </xdr:cNvPr>
        <xdr:cNvSpPr txBox="1">
          <a:spLocks noChangeArrowheads="1"/>
        </xdr:cNvSpPr>
      </xdr:nvSpPr>
      <xdr:spPr bwMode="auto">
        <a:xfrm>
          <a:off x="9563100" y="59502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26" name="Text Box 3211">
          <a:extLst>
            <a:ext uri="{FF2B5EF4-FFF2-40B4-BE49-F238E27FC236}">
              <a16:creationId xmlns:a16="http://schemas.microsoft.com/office/drawing/2014/main" xmlns="" id="{00000000-0008-0000-0000-000028170000}"/>
            </a:ext>
          </a:extLst>
        </xdr:cNvPr>
        <xdr:cNvSpPr txBox="1">
          <a:spLocks noChangeArrowheads="1"/>
        </xdr:cNvSpPr>
      </xdr:nvSpPr>
      <xdr:spPr bwMode="auto">
        <a:xfrm>
          <a:off x="9563100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27" name="Text Box 3211">
          <a:extLst>
            <a:ext uri="{FF2B5EF4-FFF2-40B4-BE49-F238E27FC236}">
              <a16:creationId xmlns:a16="http://schemas.microsoft.com/office/drawing/2014/main" xmlns="" id="{00000000-0008-0000-0000-000029170000}"/>
            </a:ext>
          </a:extLst>
        </xdr:cNvPr>
        <xdr:cNvSpPr txBox="1">
          <a:spLocks noChangeArrowheads="1"/>
        </xdr:cNvSpPr>
      </xdr:nvSpPr>
      <xdr:spPr bwMode="auto">
        <a:xfrm>
          <a:off x="9563100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362</xdr:row>
      <xdr:rowOff>0</xdr:rowOff>
    </xdr:from>
    <xdr:to>
      <xdr:col>9</xdr:col>
      <xdr:colOff>1676400</xdr:colOff>
      <xdr:row>363</xdr:row>
      <xdr:rowOff>38100</xdr:rowOff>
    </xdr:to>
    <xdr:sp macro="" textlink="">
      <xdr:nvSpPr>
        <xdr:cNvPr id="5928" name="Text Box 3211">
          <a:extLst>
            <a:ext uri="{FF2B5EF4-FFF2-40B4-BE49-F238E27FC236}">
              <a16:creationId xmlns:a16="http://schemas.microsoft.com/office/drawing/2014/main" xmlns="" id="{00000000-0008-0000-0000-00002A170000}"/>
            </a:ext>
          </a:extLst>
        </xdr:cNvPr>
        <xdr:cNvSpPr txBox="1">
          <a:spLocks noChangeArrowheads="1"/>
        </xdr:cNvSpPr>
      </xdr:nvSpPr>
      <xdr:spPr bwMode="auto">
        <a:xfrm>
          <a:off x="9563100" y="60150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362</xdr:row>
      <xdr:rowOff>0</xdr:rowOff>
    </xdr:from>
    <xdr:to>
      <xdr:col>9</xdr:col>
      <xdr:colOff>1676400</xdr:colOff>
      <xdr:row>363</xdr:row>
      <xdr:rowOff>38100</xdr:rowOff>
    </xdr:to>
    <xdr:sp macro="" textlink="">
      <xdr:nvSpPr>
        <xdr:cNvPr id="5929" name="Text Box 3211">
          <a:extLst>
            <a:ext uri="{FF2B5EF4-FFF2-40B4-BE49-F238E27FC236}">
              <a16:creationId xmlns:a16="http://schemas.microsoft.com/office/drawing/2014/main" xmlns="" id="{00000000-0008-0000-0000-00002B170000}"/>
            </a:ext>
          </a:extLst>
        </xdr:cNvPr>
        <xdr:cNvSpPr txBox="1">
          <a:spLocks noChangeArrowheads="1"/>
        </xdr:cNvSpPr>
      </xdr:nvSpPr>
      <xdr:spPr bwMode="auto">
        <a:xfrm>
          <a:off x="9563100" y="60150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9</xdr:col>
      <xdr:colOff>1676400</xdr:colOff>
      <xdr:row>369</xdr:row>
      <xdr:rowOff>38100</xdr:rowOff>
    </xdr:to>
    <xdr:sp macro="" textlink="">
      <xdr:nvSpPr>
        <xdr:cNvPr id="5930" name="Text Box 3211">
          <a:extLst>
            <a:ext uri="{FF2B5EF4-FFF2-40B4-BE49-F238E27FC236}">
              <a16:creationId xmlns:a16="http://schemas.microsoft.com/office/drawing/2014/main" xmlns="" id="{00000000-0008-0000-0000-00002C170000}"/>
            </a:ext>
          </a:extLst>
        </xdr:cNvPr>
        <xdr:cNvSpPr txBox="1">
          <a:spLocks noChangeArrowheads="1"/>
        </xdr:cNvSpPr>
      </xdr:nvSpPr>
      <xdr:spPr bwMode="auto">
        <a:xfrm>
          <a:off x="9563100" y="61121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9</xdr:col>
      <xdr:colOff>1676400</xdr:colOff>
      <xdr:row>369</xdr:row>
      <xdr:rowOff>38100</xdr:rowOff>
    </xdr:to>
    <xdr:sp macro="" textlink="">
      <xdr:nvSpPr>
        <xdr:cNvPr id="5931" name="Text Box 3211">
          <a:extLst>
            <a:ext uri="{FF2B5EF4-FFF2-40B4-BE49-F238E27FC236}">
              <a16:creationId xmlns:a16="http://schemas.microsoft.com/office/drawing/2014/main" xmlns="" id="{00000000-0008-0000-0000-00002D170000}"/>
            </a:ext>
          </a:extLst>
        </xdr:cNvPr>
        <xdr:cNvSpPr txBox="1">
          <a:spLocks noChangeArrowheads="1"/>
        </xdr:cNvSpPr>
      </xdr:nvSpPr>
      <xdr:spPr bwMode="auto">
        <a:xfrm>
          <a:off x="9563100" y="61121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9</xdr:col>
      <xdr:colOff>1676400</xdr:colOff>
      <xdr:row>369</xdr:row>
      <xdr:rowOff>38100</xdr:rowOff>
    </xdr:to>
    <xdr:sp macro="" textlink="">
      <xdr:nvSpPr>
        <xdr:cNvPr id="5932" name="Text Box 3211">
          <a:extLst>
            <a:ext uri="{FF2B5EF4-FFF2-40B4-BE49-F238E27FC236}">
              <a16:creationId xmlns:a16="http://schemas.microsoft.com/office/drawing/2014/main" xmlns="" id="{00000000-0008-0000-0000-00002E170000}"/>
            </a:ext>
          </a:extLst>
        </xdr:cNvPr>
        <xdr:cNvSpPr txBox="1">
          <a:spLocks noChangeArrowheads="1"/>
        </xdr:cNvSpPr>
      </xdr:nvSpPr>
      <xdr:spPr bwMode="auto">
        <a:xfrm>
          <a:off x="9563100" y="61121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9</xdr:col>
      <xdr:colOff>1676400</xdr:colOff>
      <xdr:row>369</xdr:row>
      <xdr:rowOff>38100</xdr:rowOff>
    </xdr:to>
    <xdr:sp macro="" textlink="">
      <xdr:nvSpPr>
        <xdr:cNvPr id="5933" name="Text Box 3211">
          <a:extLst>
            <a:ext uri="{FF2B5EF4-FFF2-40B4-BE49-F238E27FC236}">
              <a16:creationId xmlns:a16="http://schemas.microsoft.com/office/drawing/2014/main" xmlns="" id="{00000000-0008-0000-0000-00002F170000}"/>
            </a:ext>
          </a:extLst>
        </xdr:cNvPr>
        <xdr:cNvSpPr txBox="1">
          <a:spLocks noChangeArrowheads="1"/>
        </xdr:cNvSpPr>
      </xdr:nvSpPr>
      <xdr:spPr bwMode="auto">
        <a:xfrm>
          <a:off x="9563100" y="61121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369</xdr:row>
      <xdr:rowOff>0</xdr:rowOff>
    </xdr:from>
    <xdr:to>
      <xdr:col>9</xdr:col>
      <xdr:colOff>1676400</xdr:colOff>
      <xdr:row>370</xdr:row>
      <xdr:rowOff>38100</xdr:rowOff>
    </xdr:to>
    <xdr:sp macro="" textlink="">
      <xdr:nvSpPr>
        <xdr:cNvPr id="5934" name="Text Box 3211">
          <a:extLst>
            <a:ext uri="{FF2B5EF4-FFF2-40B4-BE49-F238E27FC236}">
              <a16:creationId xmlns:a16="http://schemas.microsoft.com/office/drawing/2014/main" xmlns="" id="{00000000-0008-0000-0000-000030170000}"/>
            </a:ext>
          </a:extLst>
        </xdr:cNvPr>
        <xdr:cNvSpPr txBox="1">
          <a:spLocks noChangeArrowheads="1"/>
        </xdr:cNvSpPr>
      </xdr:nvSpPr>
      <xdr:spPr bwMode="auto">
        <a:xfrm>
          <a:off x="9563100" y="61283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369</xdr:row>
      <xdr:rowOff>0</xdr:rowOff>
    </xdr:from>
    <xdr:to>
      <xdr:col>9</xdr:col>
      <xdr:colOff>1676400</xdr:colOff>
      <xdr:row>370</xdr:row>
      <xdr:rowOff>38100</xdr:rowOff>
    </xdr:to>
    <xdr:sp macro="" textlink="">
      <xdr:nvSpPr>
        <xdr:cNvPr id="5935" name="Text Box 3211">
          <a:extLst>
            <a:ext uri="{FF2B5EF4-FFF2-40B4-BE49-F238E27FC236}">
              <a16:creationId xmlns:a16="http://schemas.microsoft.com/office/drawing/2014/main" xmlns="" id="{00000000-0008-0000-0000-000031170000}"/>
            </a:ext>
          </a:extLst>
        </xdr:cNvPr>
        <xdr:cNvSpPr txBox="1">
          <a:spLocks noChangeArrowheads="1"/>
        </xdr:cNvSpPr>
      </xdr:nvSpPr>
      <xdr:spPr bwMode="auto">
        <a:xfrm>
          <a:off x="9563100" y="61283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369</xdr:row>
      <xdr:rowOff>0</xdr:rowOff>
    </xdr:from>
    <xdr:to>
      <xdr:col>9</xdr:col>
      <xdr:colOff>1676400</xdr:colOff>
      <xdr:row>370</xdr:row>
      <xdr:rowOff>38100</xdr:rowOff>
    </xdr:to>
    <xdr:sp macro="" textlink="">
      <xdr:nvSpPr>
        <xdr:cNvPr id="5936" name="Text Box 3211">
          <a:extLst>
            <a:ext uri="{FF2B5EF4-FFF2-40B4-BE49-F238E27FC236}">
              <a16:creationId xmlns:a16="http://schemas.microsoft.com/office/drawing/2014/main" xmlns="" id="{00000000-0008-0000-0000-000032170000}"/>
            </a:ext>
          </a:extLst>
        </xdr:cNvPr>
        <xdr:cNvSpPr txBox="1">
          <a:spLocks noChangeArrowheads="1"/>
        </xdr:cNvSpPr>
      </xdr:nvSpPr>
      <xdr:spPr bwMode="auto">
        <a:xfrm>
          <a:off x="9563100" y="61283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369</xdr:row>
      <xdr:rowOff>0</xdr:rowOff>
    </xdr:from>
    <xdr:to>
      <xdr:col>9</xdr:col>
      <xdr:colOff>1676400</xdr:colOff>
      <xdr:row>370</xdr:row>
      <xdr:rowOff>38100</xdr:rowOff>
    </xdr:to>
    <xdr:sp macro="" textlink="">
      <xdr:nvSpPr>
        <xdr:cNvPr id="5937" name="Text Box 3211">
          <a:extLst>
            <a:ext uri="{FF2B5EF4-FFF2-40B4-BE49-F238E27FC236}">
              <a16:creationId xmlns:a16="http://schemas.microsoft.com/office/drawing/2014/main" xmlns="" id="{00000000-0008-0000-0000-000033170000}"/>
            </a:ext>
          </a:extLst>
        </xdr:cNvPr>
        <xdr:cNvSpPr txBox="1">
          <a:spLocks noChangeArrowheads="1"/>
        </xdr:cNvSpPr>
      </xdr:nvSpPr>
      <xdr:spPr bwMode="auto">
        <a:xfrm>
          <a:off x="9563100" y="61283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9</xdr:col>
      <xdr:colOff>1676400</xdr:colOff>
      <xdr:row>381</xdr:row>
      <xdr:rowOff>38100</xdr:rowOff>
    </xdr:to>
    <xdr:sp macro="" textlink="">
      <xdr:nvSpPr>
        <xdr:cNvPr id="5938" name="Text Box 3211">
          <a:extLst>
            <a:ext uri="{FF2B5EF4-FFF2-40B4-BE49-F238E27FC236}">
              <a16:creationId xmlns:a16="http://schemas.microsoft.com/office/drawing/2014/main" xmlns="" id="{00000000-0008-0000-0000-000034170000}"/>
            </a:ext>
          </a:extLst>
        </xdr:cNvPr>
        <xdr:cNvSpPr txBox="1">
          <a:spLocks noChangeArrowheads="1"/>
        </xdr:cNvSpPr>
      </xdr:nvSpPr>
      <xdr:spPr bwMode="auto">
        <a:xfrm>
          <a:off x="9563100" y="63065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9</xdr:col>
      <xdr:colOff>1676400</xdr:colOff>
      <xdr:row>381</xdr:row>
      <xdr:rowOff>38100</xdr:rowOff>
    </xdr:to>
    <xdr:sp macro="" textlink="">
      <xdr:nvSpPr>
        <xdr:cNvPr id="5939" name="Text Box 3211">
          <a:extLst>
            <a:ext uri="{FF2B5EF4-FFF2-40B4-BE49-F238E27FC236}">
              <a16:creationId xmlns:a16="http://schemas.microsoft.com/office/drawing/2014/main" xmlns="" id="{00000000-0008-0000-0000-000035170000}"/>
            </a:ext>
          </a:extLst>
        </xdr:cNvPr>
        <xdr:cNvSpPr txBox="1">
          <a:spLocks noChangeArrowheads="1"/>
        </xdr:cNvSpPr>
      </xdr:nvSpPr>
      <xdr:spPr bwMode="auto">
        <a:xfrm>
          <a:off x="9563100" y="63065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5940" name="Text Box 3211">
          <a:extLst>
            <a:ext uri="{FF2B5EF4-FFF2-40B4-BE49-F238E27FC236}">
              <a16:creationId xmlns:a16="http://schemas.microsoft.com/office/drawing/2014/main" xmlns="" id="{00000000-0008-0000-0000-000036170000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5941" name="Text Box 3211">
          <a:extLst>
            <a:ext uri="{FF2B5EF4-FFF2-40B4-BE49-F238E27FC236}">
              <a16:creationId xmlns:a16="http://schemas.microsoft.com/office/drawing/2014/main" xmlns="" id="{00000000-0008-0000-0000-000037170000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367</xdr:row>
      <xdr:rowOff>0</xdr:rowOff>
    </xdr:from>
    <xdr:to>
      <xdr:col>9</xdr:col>
      <xdr:colOff>1676400</xdr:colOff>
      <xdr:row>368</xdr:row>
      <xdr:rowOff>38100</xdr:rowOff>
    </xdr:to>
    <xdr:sp macro="" textlink="">
      <xdr:nvSpPr>
        <xdr:cNvPr id="5942" name="Text Box 3211">
          <a:extLst>
            <a:ext uri="{FF2B5EF4-FFF2-40B4-BE49-F238E27FC236}">
              <a16:creationId xmlns:a16="http://schemas.microsoft.com/office/drawing/2014/main" xmlns="" id="{00000000-0008-0000-0000-000038170000}"/>
            </a:ext>
          </a:extLst>
        </xdr:cNvPr>
        <xdr:cNvSpPr txBox="1">
          <a:spLocks noChangeArrowheads="1"/>
        </xdr:cNvSpPr>
      </xdr:nvSpPr>
      <xdr:spPr bwMode="auto">
        <a:xfrm>
          <a:off x="9563100" y="60960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367</xdr:row>
      <xdr:rowOff>0</xdr:rowOff>
    </xdr:from>
    <xdr:to>
      <xdr:col>9</xdr:col>
      <xdr:colOff>1676400</xdr:colOff>
      <xdr:row>368</xdr:row>
      <xdr:rowOff>38100</xdr:rowOff>
    </xdr:to>
    <xdr:sp macro="" textlink="">
      <xdr:nvSpPr>
        <xdr:cNvPr id="5943" name="Text Box 3211">
          <a:extLst>
            <a:ext uri="{FF2B5EF4-FFF2-40B4-BE49-F238E27FC236}">
              <a16:creationId xmlns:a16="http://schemas.microsoft.com/office/drawing/2014/main" xmlns="" id="{00000000-0008-0000-0000-000039170000}"/>
            </a:ext>
          </a:extLst>
        </xdr:cNvPr>
        <xdr:cNvSpPr txBox="1">
          <a:spLocks noChangeArrowheads="1"/>
        </xdr:cNvSpPr>
      </xdr:nvSpPr>
      <xdr:spPr bwMode="auto">
        <a:xfrm>
          <a:off x="9563100" y="60960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9</xdr:col>
      <xdr:colOff>1676400</xdr:colOff>
      <xdr:row>369</xdr:row>
      <xdr:rowOff>38100</xdr:rowOff>
    </xdr:to>
    <xdr:sp macro="" textlink="">
      <xdr:nvSpPr>
        <xdr:cNvPr id="5944" name="Text Box 3211">
          <a:extLst>
            <a:ext uri="{FF2B5EF4-FFF2-40B4-BE49-F238E27FC236}">
              <a16:creationId xmlns:a16="http://schemas.microsoft.com/office/drawing/2014/main" xmlns="" id="{00000000-0008-0000-0000-00003A170000}"/>
            </a:ext>
          </a:extLst>
        </xdr:cNvPr>
        <xdr:cNvSpPr txBox="1">
          <a:spLocks noChangeArrowheads="1"/>
        </xdr:cNvSpPr>
      </xdr:nvSpPr>
      <xdr:spPr bwMode="auto">
        <a:xfrm>
          <a:off x="9563100" y="61121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9</xdr:col>
      <xdr:colOff>1676400</xdr:colOff>
      <xdr:row>369</xdr:row>
      <xdr:rowOff>38100</xdr:rowOff>
    </xdr:to>
    <xdr:sp macro="" textlink="">
      <xdr:nvSpPr>
        <xdr:cNvPr id="5945" name="Text Box 3211">
          <a:extLst>
            <a:ext uri="{FF2B5EF4-FFF2-40B4-BE49-F238E27FC236}">
              <a16:creationId xmlns:a16="http://schemas.microsoft.com/office/drawing/2014/main" xmlns="" id="{00000000-0008-0000-0000-00003B170000}"/>
            </a:ext>
          </a:extLst>
        </xdr:cNvPr>
        <xdr:cNvSpPr txBox="1">
          <a:spLocks noChangeArrowheads="1"/>
        </xdr:cNvSpPr>
      </xdr:nvSpPr>
      <xdr:spPr bwMode="auto">
        <a:xfrm>
          <a:off x="9563100" y="61121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335</xdr:row>
      <xdr:rowOff>0</xdr:rowOff>
    </xdr:from>
    <xdr:to>
      <xdr:col>9</xdr:col>
      <xdr:colOff>1676400</xdr:colOff>
      <xdr:row>336</xdr:row>
      <xdr:rowOff>38100</xdr:rowOff>
    </xdr:to>
    <xdr:sp macro="" textlink="">
      <xdr:nvSpPr>
        <xdr:cNvPr id="5946" name="Text Box 3211">
          <a:extLst>
            <a:ext uri="{FF2B5EF4-FFF2-40B4-BE49-F238E27FC236}">
              <a16:creationId xmlns:a16="http://schemas.microsoft.com/office/drawing/2014/main" xmlns="" id="{00000000-0008-0000-0000-00003C170000}"/>
            </a:ext>
          </a:extLst>
        </xdr:cNvPr>
        <xdr:cNvSpPr txBox="1">
          <a:spLocks noChangeArrowheads="1"/>
        </xdr:cNvSpPr>
      </xdr:nvSpPr>
      <xdr:spPr bwMode="auto">
        <a:xfrm>
          <a:off x="9563100" y="55778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357</xdr:row>
      <xdr:rowOff>0</xdr:rowOff>
    </xdr:from>
    <xdr:to>
      <xdr:col>9</xdr:col>
      <xdr:colOff>1676400</xdr:colOff>
      <xdr:row>358</xdr:row>
      <xdr:rowOff>38100</xdr:rowOff>
    </xdr:to>
    <xdr:sp macro="" textlink="">
      <xdr:nvSpPr>
        <xdr:cNvPr id="5947" name="Text Box 3211">
          <a:extLst>
            <a:ext uri="{FF2B5EF4-FFF2-40B4-BE49-F238E27FC236}">
              <a16:creationId xmlns:a16="http://schemas.microsoft.com/office/drawing/2014/main" xmlns="" id="{00000000-0008-0000-0000-00003D170000}"/>
            </a:ext>
          </a:extLst>
        </xdr:cNvPr>
        <xdr:cNvSpPr txBox="1">
          <a:spLocks noChangeArrowheads="1"/>
        </xdr:cNvSpPr>
      </xdr:nvSpPr>
      <xdr:spPr bwMode="auto">
        <a:xfrm>
          <a:off x="9563100" y="59340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38100</xdr:rowOff>
    </xdr:to>
    <xdr:sp macro="" textlink="">
      <xdr:nvSpPr>
        <xdr:cNvPr id="5948" name="Text Box 3211">
          <a:extLst>
            <a:ext uri="{FF2B5EF4-FFF2-40B4-BE49-F238E27FC236}">
              <a16:creationId xmlns:a16="http://schemas.microsoft.com/office/drawing/2014/main" xmlns="" id="{00000000-0008-0000-0000-00003E170000}"/>
            </a:ext>
          </a:extLst>
        </xdr:cNvPr>
        <xdr:cNvSpPr txBox="1">
          <a:spLocks noChangeArrowheads="1"/>
        </xdr:cNvSpPr>
      </xdr:nvSpPr>
      <xdr:spPr bwMode="auto">
        <a:xfrm>
          <a:off x="9563100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38100</xdr:rowOff>
    </xdr:to>
    <xdr:sp macro="" textlink="">
      <xdr:nvSpPr>
        <xdr:cNvPr id="5949" name="Text Box 3211">
          <a:extLst>
            <a:ext uri="{FF2B5EF4-FFF2-40B4-BE49-F238E27FC236}">
              <a16:creationId xmlns:a16="http://schemas.microsoft.com/office/drawing/2014/main" xmlns="" id="{00000000-0008-0000-0000-00003F170000}"/>
            </a:ext>
          </a:extLst>
        </xdr:cNvPr>
        <xdr:cNvSpPr txBox="1">
          <a:spLocks noChangeArrowheads="1"/>
        </xdr:cNvSpPr>
      </xdr:nvSpPr>
      <xdr:spPr bwMode="auto">
        <a:xfrm>
          <a:off x="9563100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373</xdr:row>
      <xdr:rowOff>0</xdr:rowOff>
    </xdr:from>
    <xdr:to>
      <xdr:col>9</xdr:col>
      <xdr:colOff>76200</xdr:colOff>
      <xdr:row>374</xdr:row>
      <xdr:rowOff>38100</xdr:rowOff>
    </xdr:to>
    <xdr:sp macro="" textlink="">
      <xdr:nvSpPr>
        <xdr:cNvPr id="5950" name="Text Box 3211">
          <a:extLst>
            <a:ext uri="{FF2B5EF4-FFF2-40B4-BE49-F238E27FC236}">
              <a16:creationId xmlns:a16="http://schemas.microsoft.com/office/drawing/2014/main" xmlns="" id="{00000000-0008-0000-0000-000040170000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373</xdr:row>
      <xdr:rowOff>0</xdr:rowOff>
    </xdr:from>
    <xdr:to>
      <xdr:col>9</xdr:col>
      <xdr:colOff>76200</xdr:colOff>
      <xdr:row>374</xdr:row>
      <xdr:rowOff>38100</xdr:rowOff>
    </xdr:to>
    <xdr:sp macro="" textlink="">
      <xdr:nvSpPr>
        <xdr:cNvPr id="5951" name="Text Box 3211">
          <a:extLst>
            <a:ext uri="{FF2B5EF4-FFF2-40B4-BE49-F238E27FC236}">
              <a16:creationId xmlns:a16="http://schemas.microsoft.com/office/drawing/2014/main" xmlns="" id="{00000000-0008-0000-0000-000041170000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373</xdr:row>
      <xdr:rowOff>0</xdr:rowOff>
    </xdr:from>
    <xdr:to>
      <xdr:col>9</xdr:col>
      <xdr:colOff>76200</xdr:colOff>
      <xdr:row>374</xdr:row>
      <xdr:rowOff>38100</xdr:rowOff>
    </xdr:to>
    <xdr:sp macro="" textlink="">
      <xdr:nvSpPr>
        <xdr:cNvPr id="5952" name="Text Box 3211">
          <a:extLst>
            <a:ext uri="{FF2B5EF4-FFF2-40B4-BE49-F238E27FC236}">
              <a16:creationId xmlns:a16="http://schemas.microsoft.com/office/drawing/2014/main" xmlns="" id="{00000000-0008-0000-0000-000042170000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373</xdr:row>
      <xdr:rowOff>0</xdr:rowOff>
    </xdr:from>
    <xdr:to>
      <xdr:col>9</xdr:col>
      <xdr:colOff>76200</xdr:colOff>
      <xdr:row>374</xdr:row>
      <xdr:rowOff>38100</xdr:rowOff>
    </xdr:to>
    <xdr:sp macro="" textlink="">
      <xdr:nvSpPr>
        <xdr:cNvPr id="5953" name="Text Box 3211">
          <a:extLst>
            <a:ext uri="{FF2B5EF4-FFF2-40B4-BE49-F238E27FC236}">
              <a16:creationId xmlns:a16="http://schemas.microsoft.com/office/drawing/2014/main" xmlns="" id="{00000000-0008-0000-0000-000043170000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373</xdr:row>
      <xdr:rowOff>0</xdr:rowOff>
    </xdr:from>
    <xdr:to>
      <xdr:col>9</xdr:col>
      <xdr:colOff>1676400</xdr:colOff>
      <xdr:row>374</xdr:row>
      <xdr:rowOff>38100</xdr:rowOff>
    </xdr:to>
    <xdr:sp macro="" textlink="">
      <xdr:nvSpPr>
        <xdr:cNvPr id="5954" name="Text Box 3211">
          <a:extLst>
            <a:ext uri="{FF2B5EF4-FFF2-40B4-BE49-F238E27FC236}">
              <a16:creationId xmlns:a16="http://schemas.microsoft.com/office/drawing/2014/main" xmlns="" id="{00000000-0008-0000-0000-000044170000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373</xdr:row>
      <xdr:rowOff>0</xdr:rowOff>
    </xdr:from>
    <xdr:to>
      <xdr:col>9</xdr:col>
      <xdr:colOff>1676400</xdr:colOff>
      <xdr:row>374</xdr:row>
      <xdr:rowOff>38100</xdr:rowOff>
    </xdr:to>
    <xdr:sp macro="" textlink="">
      <xdr:nvSpPr>
        <xdr:cNvPr id="5955" name="Text Box 3211">
          <a:extLst>
            <a:ext uri="{FF2B5EF4-FFF2-40B4-BE49-F238E27FC236}">
              <a16:creationId xmlns:a16="http://schemas.microsoft.com/office/drawing/2014/main" xmlns="" id="{00000000-0008-0000-0000-000045170000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373</xdr:row>
      <xdr:rowOff>0</xdr:rowOff>
    </xdr:from>
    <xdr:to>
      <xdr:col>9</xdr:col>
      <xdr:colOff>1676400</xdr:colOff>
      <xdr:row>374</xdr:row>
      <xdr:rowOff>38100</xdr:rowOff>
    </xdr:to>
    <xdr:sp macro="" textlink="">
      <xdr:nvSpPr>
        <xdr:cNvPr id="5956" name="Text Box 3211">
          <a:extLst>
            <a:ext uri="{FF2B5EF4-FFF2-40B4-BE49-F238E27FC236}">
              <a16:creationId xmlns:a16="http://schemas.microsoft.com/office/drawing/2014/main" xmlns="" id="{00000000-0008-0000-0000-000046170000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373</xdr:row>
      <xdr:rowOff>0</xdr:rowOff>
    </xdr:from>
    <xdr:to>
      <xdr:col>9</xdr:col>
      <xdr:colOff>1676400</xdr:colOff>
      <xdr:row>374</xdr:row>
      <xdr:rowOff>38100</xdr:rowOff>
    </xdr:to>
    <xdr:sp macro="" textlink="">
      <xdr:nvSpPr>
        <xdr:cNvPr id="5957" name="Text Box 3211">
          <a:extLst>
            <a:ext uri="{FF2B5EF4-FFF2-40B4-BE49-F238E27FC236}">
              <a16:creationId xmlns:a16="http://schemas.microsoft.com/office/drawing/2014/main" xmlns="" id="{00000000-0008-0000-0000-000047170000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374</xdr:row>
      <xdr:rowOff>0</xdr:rowOff>
    </xdr:from>
    <xdr:to>
      <xdr:col>9</xdr:col>
      <xdr:colOff>76200</xdr:colOff>
      <xdr:row>375</xdr:row>
      <xdr:rowOff>38100</xdr:rowOff>
    </xdr:to>
    <xdr:sp macro="" textlink="">
      <xdr:nvSpPr>
        <xdr:cNvPr id="5958" name="Text Box 3211">
          <a:extLst>
            <a:ext uri="{FF2B5EF4-FFF2-40B4-BE49-F238E27FC236}">
              <a16:creationId xmlns:a16="http://schemas.microsoft.com/office/drawing/2014/main" xmlns="" id="{00000000-0008-0000-0000-000048170000}"/>
            </a:ext>
          </a:extLst>
        </xdr:cNvPr>
        <xdr:cNvSpPr txBox="1">
          <a:spLocks noChangeArrowheads="1"/>
        </xdr:cNvSpPr>
      </xdr:nvSpPr>
      <xdr:spPr bwMode="auto">
        <a:xfrm>
          <a:off x="7886700" y="62093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374</xdr:row>
      <xdr:rowOff>0</xdr:rowOff>
    </xdr:from>
    <xdr:to>
      <xdr:col>9</xdr:col>
      <xdr:colOff>76200</xdr:colOff>
      <xdr:row>375</xdr:row>
      <xdr:rowOff>38100</xdr:rowOff>
    </xdr:to>
    <xdr:sp macro="" textlink="">
      <xdr:nvSpPr>
        <xdr:cNvPr id="5959" name="Text Box 3211">
          <a:extLst>
            <a:ext uri="{FF2B5EF4-FFF2-40B4-BE49-F238E27FC236}">
              <a16:creationId xmlns:a16="http://schemas.microsoft.com/office/drawing/2014/main" xmlns="" id="{00000000-0008-0000-0000-000049170000}"/>
            </a:ext>
          </a:extLst>
        </xdr:cNvPr>
        <xdr:cNvSpPr txBox="1">
          <a:spLocks noChangeArrowheads="1"/>
        </xdr:cNvSpPr>
      </xdr:nvSpPr>
      <xdr:spPr bwMode="auto">
        <a:xfrm>
          <a:off x="7886700" y="62093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374</xdr:row>
      <xdr:rowOff>0</xdr:rowOff>
    </xdr:from>
    <xdr:to>
      <xdr:col>9</xdr:col>
      <xdr:colOff>76200</xdr:colOff>
      <xdr:row>375</xdr:row>
      <xdr:rowOff>38100</xdr:rowOff>
    </xdr:to>
    <xdr:sp macro="" textlink="">
      <xdr:nvSpPr>
        <xdr:cNvPr id="5960" name="Text Box 3211">
          <a:extLst>
            <a:ext uri="{FF2B5EF4-FFF2-40B4-BE49-F238E27FC236}">
              <a16:creationId xmlns:a16="http://schemas.microsoft.com/office/drawing/2014/main" xmlns="" id="{00000000-0008-0000-0000-00004A170000}"/>
            </a:ext>
          </a:extLst>
        </xdr:cNvPr>
        <xdr:cNvSpPr txBox="1">
          <a:spLocks noChangeArrowheads="1"/>
        </xdr:cNvSpPr>
      </xdr:nvSpPr>
      <xdr:spPr bwMode="auto">
        <a:xfrm>
          <a:off x="7886700" y="62093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374</xdr:row>
      <xdr:rowOff>0</xdr:rowOff>
    </xdr:from>
    <xdr:to>
      <xdr:col>9</xdr:col>
      <xdr:colOff>76200</xdr:colOff>
      <xdr:row>375</xdr:row>
      <xdr:rowOff>38100</xdr:rowOff>
    </xdr:to>
    <xdr:sp macro="" textlink="">
      <xdr:nvSpPr>
        <xdr:cNvPr id="5961" name="Text Box 3211">
          <a:extLst>
            <a:ext uri="{FF2B5EF4-FFF2-40B4-BE49-F238E27FC236}">
              <a16:creationId xmlns:a16="http://schemas.microsoft.com/office/drawing/2014/main" xmlns="" id="{00000000-0008-0000-0000-00004B170000}"/>
            </a:ext>
          </a:extLst>
        </xdr:cNvPr>
        <xdr:cNvSpPr txBox="1">
          <a:spLocks noChangeArrowheads="1"/>
        </xdr:cNvSpPr>
      </xdr:nvSpPr>
      <xdr:spPr bwMode="auto">
        <a:xfrm>
          <a:off x="7886700" y="62093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374</xdr:row>
      <xdr:rowOff>0</xdr:rowOff>
    </xdr:from>
    <xdr:to>
      <xdr:col>9</xdr:col>
      <xdr:colOff>1676400</xdr:colOff>
      <xdr:row>375</xdr:row>
      <xdr:rowOff>38100</xdr:rowOff>
    </xdr:to>
    <xdr:sp macro="" textlink="">
      <xdr:nvSpPr>
        <xdr:cNvPr id="5962" name="Text Box 3211">
          <a:extLst>
            <a:ext uri="{FF2B5EF4-FFF2-40B4-BE49-F238E27FC236}">
              <a16:creationId xmlns:a16="http://schemas.microsoft.com/office/drawing/2014/main" xmlns="" id="{00000000-0008-0000-0000-00004C170000}"/>
            </a:ext>
          </a:extLst>
        </xdr:cNvPr>
        <xdr:cNvSpPr txBox="1">
          <a:spLocks noChangeArrowheads="1"/>
        </xdr:cNvSpPr>
      </xdr:nvSpPr>
      <xdr:spPr bwMode="auto">
        <a:xfrm>
          <a:off x="9563100" y="62093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374</xdr:row>
      <xdr:rowOff>0</xdr:rowOff>
    </xdr:from>
    <xdr:to>
      <xdr:col>9</xdr:col>
      <xdr:colOff>1676400</xdr:colOff>
      <xdr:row>375</xdr:row>
      <xdr:rowOff>38100</xdr:rowOff>
    </xdr:to>
    <xdr:sp macro="" textlink="">
      <xdr:nvSpPr>
        <xdr:cNvPr id="5963" name="Text Box 3211">
          <a:extLst>
            <a:ext uri="{FF2B5EF4-FFF2-40B4-BE49-F238E27FC236}">
              <a16:creationId xmlns:a16="http://schemas.microsoft.com/office/drawing/2014/main" xmlns="" id="{00000000-0008-0000-0000-00004D170000}"/>
            </a:ext>
          </a:extLst>
        </xdr:cNvPr>
        <xdr:cNvSpPr txBox="1">
          <a:spLocks noChangeArrowheads="1"/>
        </xdr:cNvSpPr>
      </xdr:nvSpPr>
      <xdr:spPr bwMode="auto">
        <a:xfrm>
          <a:off x="9563100" y="62093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374</xdr:row>
      <xdr:rowOff>0</xdr:rowOff>
    </xdr:from>
    <xdr:to>
      <xdr:col>9</xdr:col>
      <xdr:colOff>1676400</xdr:colOff>
      <xdr:row>375</xdr:row>
      <xdr:rowOff>38100</xdr:rowOff>
    </xdr:to>
    <xdr:sp macro="" textlink="">
      <xdr:nvSpPr>
        <xdr:cNvPr id="5964" name="Text Box 3211">
          <a:extLst>
            <a:ext uri="{FF2B5EF4-FFF2-40B4-BE49-F238E27FC236}">
              <a16:creationId xmlns:a16="http://schemas.microsoft.com/office/drawing/2014/main" xmlns="" id="{00000000-0008-0000-0000-00004E170000}"/>
            </a:ext>
          </a:extLst>
        </xdr:cNvPr>
        <xdr:cNvSpPr txBox="1">
          <a:spLocks noChangeArrowheads="1"/>
        </xdr:cNvSpPr>
      </xdr:nvSpPr>
      <xdr:spPr bwMode="auto">
        <a:xfrm>
          <a:off x="9563100" y="62093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374</xdr:row>
      <xdr:rowOff>0</xdr:rowOff>
    </xdr:from>
    <xdr:to>
      <xdr:col>9</xdr:col>
      <xdr:colOff>1676400</xdr:colOff>
      <xdr:row>375</xdr:row>
      <xdr:rowOff>38100</xdr:rowOff>
    </xdr:to>
    <xdr:sp macro="" textlink="">
      <xdr:nvSpPr>
        <xdr:cNvPr id="5965" name="Text Box 3211">
          <a:extLst>
            <a:ext uri="{FF2B5EF4-FFF2-40B4-BE49-F238E27FC236}">
              <a16:creationId xmlns:a16="http://schemas.microsoft.com/office/drawing/2014/main" xmlns="" id="{00000000-0008-0000-0000-00004F170000}"/>
            </a:ext>
          </a:extLst>
        </xdr:cNvPr>
        <xdr:cNvSpPr txBox="1">
          <a:spLocks noChangeArrowheads="1"/>
        </xdr:cNvSpPr>
      </xdr:nvSpPr>
      <xdr:spPr bwMode="auto">
        <a:xfrm>
          <a:off x="9563100" y="62093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375</xdr:row>
      <xdr:rowOff>0</xdr:rowOff>
    </xdr:from>
    <xdr:to>
      <xdr:col>9</xdr:col>
      <xdr:colOff>76200</xdr:colOff>
      <xdr:row>376</xdr:row>
      <xdr:rowOff>38100</xdr:rowOff>
    </xdr:to>
    <xdr:sp macro="" textlink="">
      <xdr:nvSpPr>
        <xdr:cNvPr id="5966" name="Text Box 3211">
          <a:extLst>
            <a:ext uri="{FF2B5EF4-FFF2-40B4-BE49-F238E27FC236}">
              <a16:creationId xmlns:a16="http://schemas.microsoft.com/office/drawing/2014/main" xmlns="" id="{00000000-0008-0000-0000-000050170000}"/>
            </a:ext>
          </a:extLst>
        </xdr:cNvPr>
        <xdr:cNvSpPr txBox="1">
          <a:spLocks noChangeArrowheads="1"/>
        </xdr:cNvSpPr>
      </xdr:nvSpPr>
      <xdr:spPr bwMode="auto">
        <a:xfrm>
          <a:off x="7886700" y="62255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375</xdr:row>
      <xdr:rowOff>0</xdr:rowOff>
    </xdr:from>
    <xdr:to>
      <xdr:col>9</xdr:col>
      <xdr:colOff>76200</xdr:colOff>
      <xdr:row>376</xdr:row>
      <xdr:rowOff>38100</xdr:rowOff>
    </xdr:to>
    <xdr:sp macro="" textlink="">
      <xdr:nvSpPr>
        <xdr:cNvPr id="5967" name="Text Box 3211">
          <a:extLst>
            <a:ext uri="{FF2B5EF4-FFF2-40B4-BE49-F238E27FC236}">
              <a16:creationId xmlns:a16="http://schemas.microsoft.com/office/drawing/2014/main" xmlns="" id="{00000000-0008-0000-0000-000051170000}"/>
            </a:ext>
          </a:extLst>
        </xdr:cNvPr>
        <xdr:cNvSpPr txBox="1">
          <a:spLocks noChangeArrowheads="1"/>
        </xdr:cNvSpPr>
      </xdr:nvSpPr>
      <xdr:spPr bwMode="auto">
        <a:xfrm>
          <a:off x="7886700" y="62255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375</xdr:row>
      <xdr:rowOff>0</xdr:rowOff>
    </xdr:from>
    <xdr:to>
      <xdr:col>9</xdr:col>
      <xdr:colOff>76200</xdr:colOff>
      <xdr:row>376</xdr:row>
      <xdr:rowOff>38100</xdr:rowOff>
    </xdr:to>
    <xdr:sp macro="" textlink="">
      <xdr:nvSpPr>
        <xdr:cNvPr id="5968" name="Text Box 3211">
          <a:extLst>
            <a:ext uri="{FF2B5EF4-FFF2-40B4-BE49-F238E27FC236}">
              <a16:creationId xmlns:a16="http://schemas.microsoft.com/office/drawing/2014/main" xmlns="" id="{00000000-0008-0000-0000-000052170000}"/>
            </a:ext>
          </a:extLst>
        </xdr:cNvPr>
        <xdr:cNvSpPr txBox="1">
          <a:spLocks noChangeArrowheads="1"/>
        </xdr:cNvSpPr>
      </xdr:nvSpPr>
      <xdr:spPr bwMode="auto">
        <a:xfrm>
          <a:off x="7886700" y="62255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375</xdr:row>
      <xdr:rowOff>0</xdr:rowOff>
    </xdr:from>
    <xdr:to>
      <xdr:col>9</xdr:col>
      <xdr:colOff>76200</xdr:colOff>
      <xdr:row>376</xdr:row>
      <xdr:rowOff>38100</xdr:rowOff>
    </xdr:to>
    <xdr:sp macro="" textlink="">
      <xdr:nvSpPr>
        <xdr:cNvPr id="5969" name="Text Box 3211">
          <a:extLst>
            <a:ext uri="{FF2B5EF4-FFF2-40B4-BE49-F238E27FC236}">
              <a16:creationId xmlns:a16="http://schemas.microsoft.com/office/drawing/2014/main" xmlns="" id="{00000000-0008-0000-0000-000053170000}"/>
            </a:ext>
          </a:extLst>
        </xdr:cNvPr>
        <xdr:cNvSpPr txBox="1">
          <a:spLocks noChangeArrowheads="1"/>
        </xdr:cNvSpPr>
      </xdr:nvSpPr>
      <xdr:spPr bwMode="auto">
        <a:xfrm>
          <a:off x="7886700" y="62255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375</xdr:row>
      <xdr:rowOff>0</xdr:rowOff>
    </xdr:from>
    <xdr:to>
      <xdr:col>9</xdr:col>
      <xdr:colOff>1676400</xdr:colOff>
      <xdr:row>376</xdr:row>
      <xdr:rowOff>38100</xdr:rowOff>
    </xdr:to>
    <xdr:sp macro="" textlink="">
      <xdr:nvSpPr>
        <xdr:cNvPr id="5970" name="Text Box 3211">
          <a:extLst>
            <a:ext uri="{FF2B5EF4-FFF2-40B4-BE49-F238E27FC236}">
              <a16:creationId xmlns:a16="http://schemas.microsoft.com/office/drawing/2014/main" xmlns="" id="{00000000-0008-0000-0000-000054170000}"/>
            </a:ext>
          </a:extLst>
        </xdr:cNvPr>
        <xdr:cNvSpPr txBox="1">
          <a:spLocks noChangeArrowheads="1"/>
        </xdr:cNvSpPr>
      </xdr:nvSpPr>
      <xdr:spPr bwMode="auto">
        <a:xfrm>
          <a:off x="9563100" y="62255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375</xdr:row>
      <xdr:rowOff>0</xdr:rowOff>
    </xdr:from>
    <xdr:to>
      <xdr:col>9</xdr:col>
      <xdr:colOff>1676400</xdr:colOff>
      <xdr:row>376</xdr:row>
      <xdr:rowOff>38100</xdr:rowOff>
    </xdr:to>
    <xdr:sp macro="" textlink="">
      <xdr:nvSpPr>
        <xdr:cNvPr id="5971" name="Text Box 3211">
          <a:extLst>
            <a:ext uri="{FF2B5EF4-FFF2-40B4-BE49-F238E27FC236}">
              <a16:creationId xmlns:a16="http://schemas.microsoft.com/office/drawing/2014/main" xmlns="" id="{00000000-0008-0000-0000-000055170000}"/>
            </a:ext>
          </a:extLst>
        </xdr:cNvPr>
        <xdr:cNvSpPr txBox="1">
          <a:spLocks noChangeArrowheads="1"/>
        </xdr:cNvSpPr>
      </xdr:nvSpPr>
      <xdr:spPr bwMode="auto">
        <a:xfrm>
          <a:off x="9563100" y="62255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375</xdr:row>
      <xdr:rowOff>0</xdr:rowOff>
    </xdr:from>
    <xdr:to>
      <xdr:col>9</xdr:col>
      <xdr:colOff>1676400</xdr:colOff>
      <xdr:row>376</xdr:row>
      <xdr:rowOff>38100</xdr:rowOff>
    </xdr:to>
    <xdr:sp macro="" textlink="">
      <xdr:nvSpPr>
        <xdr:cNvPr id="5972" name="Text Box 3211">
          <a:extLst>
            <a:ext uri="{FF2B5EF4-FFF2-40B4-BE49-F238E27FC236}">
              <a16:creationId xmlns:a16="http://schemas.microsoft.com/office/drawing/2014/main" xmlns="" id="{00000000-0008-0000-0000-000056170000}"/>
            </a:ext>
          </a:extLst>
        </xdr:cNvPr>
        <xdr:cNvSpPr txBox="1">
          <a:spLocks noChangeArrowheads="1"/>
        </xdr:cNvSpPr>
      </xdr:nvSpPr>
      <xdr:spPr bwMode="auto">
        <a:xfrm>
          <a:off x="9563100" y="62255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375</xdr:row>
      <xdr:rowOff>0</xdr:rowOff>
    </xdr:from>
    <xdr:to>
      <xdr:col>9</xdr:col>
      <xdr:colOff>1676400</xdr:colOff>
      <xdr:row>376</xdr:row>
      <xdr:rowOff>38100</xdr:rowOff>
    </xdr:to>
    <xdr:sp macro="" textlink="">
      <xdr:nvSpPr>
        <xdr:cNvPr id="5973" name="Text Box 3211">
          <a:extLst>
            <a:ext uri="{FF2B5EF4-FFF2-40B4-BE49-F238E27FC236}">
              <a16:creationId xmlns:a16="http://schemas.microsoft.com/office/drawing/2014/main" xmlns="" id="{00000000-0008-0000-0000-000057170000}"/>
            </a:ext>
          </a:extLst>
        </xdr:cNvPr>
        <xdr:cNvSpPr txBox="1">
          <a:spLocks noChangeArrowheads="1"/>
        </xdr:cNvSpPr>
      </xdr:nvSpPr>
      <xdr:spPr bwMode="auto">
        <a:xfrm>
          <a:off x="9563100" y="62255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375</xdr:row>
      <xdr:rowOff>0</xdr:rowOff>
    </xdr:from>
    <xdr:to>
      <xdr:col>9</xdr:col>
      <xdr:colOff>76200</xdr:colOff>
      <xdr:row>376</xdr:row>
      <xdr:rowOff>38100</xdr:rowOff>
    </xdr:to>
    <xdr:sp macro="" textlink="">
      <xdr:nvSpPr>
        <xdr:cNvPr id="5974" name="Text Box 3211">
          <a:extLst>
            <a:ext uri="{FF2B5EF4-FFF2-40B4-BE49-F238E27FC236}">
              <a16:creationId xmlns:a16="http://schemas.microsoft.com/office/drawing/2014/main" xmlns="" id="{00000000-0008-0000-0000-000058170000}"/>
            </a:ext>
          </a:extLst>
        </xdr:cNvPr>
        <xdr:cNvSpPr txBox="1">
          <a:spLocks noChangeArrowheads="1"/>
        </xdr:cNvSpPr>
      </xdr:nvSpPr>
      <xdr:spPr bwMode="auto">
        <a:xfrm>
          <a:off x="7886700" y="62255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375</xdr:row>
      <xdr:rowOff>0</xdr:rowOff>
    </xdr:from>
    <xdr:to>
      <xdr:col>9</xdr:col>
      <xdr:colOff>76200</xdr:colOff>
      <xdr:row>376</xdr:row>
      <xdr:rowOff>38100</xdr:rowOff>
    </xdr:to>
    <xdr:sp macro="" textlink="">
      <xdr:nvSpPr>
        <xdr:cNvPr id="5975" name="Text Box 3211">
          <a:extLst>
            <a:ext uri="{FF2B5EF4-FFF2-40B4-BE49-F238E27FC236}">
              <a16:creationId xmlns:a16="http://schemas.microsoft.com/office/drawing/2014/main" xmlns="" id="{00000000-0008-0000-0000-000059170000}"/>
            </a:ext>
          </a:extLst>
        </xdr:cNvPr>
        <xdr:cNvSpPr txBox="1">
          <a:spLocks noChangeArrowheads="1"/>
        </xdr:cNvSpPr>
      </xdr:nvSpPr>
      <xdr:spPr bwMode="auto">
        <a:xfrm>
          <a:off x="7886700" y="62255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375</xdr:row>
      <xdr:rowOff>0</xdr:rowOff>
    </xdr:from>
    <xdr:to>
      <xdr:col>9</xdr:col>
      <xdr:colOff>76200</xdr:colOff>
      <xdr:row>376</xdr:row>
      <xdr:rowOff>38100</xdr:rowOff>
    </xdr:to>
    <xdr:sp macro="" textlink="">
      <xdr:nvSpPr>
        <xdr:cNvPr id="5976" name="Text Box 3211">
          <a:extLst>
            <a:ext uri="{FF2B5EF4-FFF2-40B4-BE49-F238E27FC236}">
              <a16:creationId xmlns:a16="http://schemas.microsoft.com/office/drawing/2014/main" xmlns="" id="{00000000-0008-0000-0000-00005A170000}"/>
            </a:ext>
          </a:extLst>
        </xdr:cNvPr>
        <xdr:cNvSpPr txBox="1">
          <a:spLocks noChangeArrowheads="1"/>
        </xdr:cNvSpPr>
      </xdr:nvSpPr>
      <xdr:spPr bwMode="auto">
        <a:xfrm>
          <a:off x="7886700" y="62255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375</xdr:row>
      <xdr:rowOff>0</xdr:rowOff>
    </xdr:from>
    <xdr:to>
      <xdr:col>9</xdr:col>
      <xdr:colOff>76200</xdr:colOff>
      <xdr:row>376</xdr:row>
      <xdr:rowOff>38100</xdr:rowOff>
    </xdr:to>
    <xdr:sp macro="" textlink="">
      <xdr:nvSpPr>
        <xdr:cNvPr id="5977" name="Text Box 3211">
          <a:extLst>
            <a:ext uri="{FF2B5EF4-FFF2-40B4-BE49-F238E27FC236}">
              <a16:creationId xmlns:a16="http://schemas.microsoft.com/office/drawing/2014/main" xmlns="" id="{00000000-0008-0000-0000-00005B170000}"/>
            </a:ext>
          </a:extLst>
        </xdr:cNvPr>
        <xdr:cNvSpPr txBox="1">
          <a:spLocks noChangeArrowheads="1"/>
        </xdr:cNvSpPr>
      </xdr:nvSpPr>
      <xdr:spPr bwMode="auto">
        <a:xfrm>
          <a:off x="7886700" y="62255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375</xdr:row>
      <xdr:rowOff>0</xdr:rowOff>
    </xdr:from>
    <xdr:to>
      <xdr:col>9</xdr:col>
      <xdr:colOff>1676400</xdr:colOff>
      <xdr:row>376</xdr:row>
      <xdr:rowOff>38100</xdr:rowOff>
    </xdr:to>
    <xdr:sp macro="" textlink="">
      <xdr:nvSpPr>
        <xdr:cNvPr id="5978" name="Text Box 3211">
          <a:extLst>
            <a:ext uri="{FF2B5EF4-FFF2-40B4-BE49-F238E27FC236}">
              <a16:creationId xmlns:a16="http://schemas.microsoft.com/office/drawing/2014/main" xmlns="" id="{00000000-0008-0000-0000-00005C170000}"/>
            </a:ext>
          </a:extLst>
        </xdr:cNvPr>
        <xdr:cNvSpPr txBox="1">
          <a:spLocks noChangeArrowheads="1"/>
        </xdr:cNvSpPr>
      </xdr:nvSpPr>
      <xdr:spPr bwMode="auto">
        <a:xfrm>
          <a:off x="9563100" y="62255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375</xdr:row>
      <xdr:rowOff>0</xdr:rowOff>
    </xdr:from>
    <xdr:to>
      <xdr:col>9</xdr:col>
      <xdr:colOff>1676400</xdr:colOff>
      <xdr:row>376</xdr:row>
      <xdr:rowOff>38100</xdr:rowOff>
    </xdr:to>
    <xdr:sp macro="" textlink="">
      <xdr:nvSpPr>
        <xdr:cNvPr id="5979" name="Text Box 3211">
          <a:extLst>
            <a:ext uri="{FF2B5EF4-FFF2-40B4-BE49-F238E27FC236}">
              <a16:creationId xmlns:a16="http://schemas.microsoft.com/office/drawing/2014/main" xmlns="" id="{00000000-0008-0000-0000-00005D170000}"/>
            </a:ext>
          </a:extLst>
        </xdr:cNvPr>
        <xdr:cNvSpPr txBox="1">
          <a:spLocks noChangeArrowheads="1"/>
        </xdr:cNvSpPr>
      </xdr:nvSpPr>
      <xdr:spPr bwMode="auto">
        <a:xfrm>
          <a:off x="9563100" y="62255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375</xdr:row>
      <xdr:rowOff>0</xdr:rowOff>
    </xdr:from>
    <xdr:to>
      <xdr:col>9</xdr:col>
      <xdr:colOff>1676400</xdr:colOff>
      <xdr:row>376</xdr:row>
      <xdr:rowOff>38100</xdr:rowOff>
    </xdr:to>
    <xdr:sp macro="" textlink="">
      <xdr:nvSpPr>
        <xdr:cNvPr id="5980" name="Text Box 3211">
          <a:extLst>
            <a:ext uri="{FF2B5EF4-FFF2-40B4-BE49-F238E27FC236}">
              <a16:creationId xmlns:a16="http://schemas.microsoft.com/office/drawing/2014/main" xmlns="" id="{00000000-0008-0000-0000-00005E170000}"/>
            </a:ext>
          </a:extLst>
        </xdr:cNvPr>
        <xdr:cNvSpPr txBox="1">
          <a:spLocks noChangeArrowheads="1"/>
        </xdr:cNvSpPr>
      </xdr:nvSpPr>
      <xdr:spPr bwMode="auto">
        <a:xfrm>
          <a:off x="9563100" y="62255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375</xdr:row>
      <xdr:rowOff>0</xdr:rowOff>
    </xdr:from>
    <xdr:to>
      <xdr:col>9</xdr:col>
      <xdr:colOff>1676400</xdr:colOff>
      <xdr:row>376</xdr:row>
      <xdr:rowOff>38100</xdr:rowOff>
    </xdr:to>
    <xdr:sp macro="" textlink="">
      <xdr:nvSpPr>
        <xdr:cNvPr id="5981" name="Text Box 3211">
          <a:extLst>
            <a:ext uri="{FF2B5EF4-FFF2-40B4-BE49-F238E27FC236}">
              <a16:creationId xmlns:a16="http://schemas.microsoft.com/office/drawing/2014/main" xmlns="" id="{00000000-0008-0000-0000-00005F170000}"/>
            </a:ext>
          </a:extLst>
        </xdr:cNvPr>
        <xdr:cNvSpPr txBox="1">
          <a:spLocks noChangeArrowheads="1"/>
        </xdr:cNvSpPr>
      </xdr:nvSpPr>
      <xdr:spPr bwMode="auto">
        <a:xfrm>
          <a:off x="9563100" y="62255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380</xdr:row>
      <xdr:rowOff>0</xdr:rowOff>
    </xdr:from>
    <xdr:to>
      <xdr:col>9</xdr:col>
      <xdr:colOff>76200</xdr:colOff>
      <xdr:row>381</xdr:row>
      <xdr:rowOff>38100</xdr:rowOff>
    </xdr:to>
    <xdr:sp macro="" textlink="">
      <xdr:nvSpPr>
        <xdr:cNvPr id="5982" name="Text Box 3211">
          <a:extLst>
            <a:ext uri="{FF2B5EF4-FFF2-40B4-BE49-F238E27FC236}">
              <a16:creationId xmlns:a16="http://schemas.microsoft.com/office/drawing/2014/main" xmlns="" id="{00000000-0008-0000-0000-000060170000}"/>
            </a:ext>
          </a:extLst>
        </xdr:cNvPr>
        <xdr:cNvSpPr txBox="1">
          <a:spLocks noChangeArrowheads="1"/>
        </xdr:cNvSpPr>
      </xdr:nvSpPr>
      <xdr:spPr bwMode="auto">
        <a:xfrm>
          <a:off x="7886700" y="6306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380</xdr:row>
      <xdr:rowOff>0</xdr:rowOff>
    </xdr:from>
    <xdr:to>
      <xdr:col>9</xdr:col>
      <xdr:colOff>76200</xdr:colOff>
      <xdr:row>381</xdr:row>
      <xdr:rowOff>38100</xdr:rowOff>
    </xdr:to>
    <xdr:sp macro="" textlink="">
      <xdr:nvSpPr>
        <xdr:cNvPr id="5983" name="Text Box 3211">
          <a:extLst>
            <a:ext uri="{FF2B5EF4-FFF2-40B4-BE49-F238E27FC236}">
              <a16:creationId xmlns:a16="http://schemas.microsoft.com/office/drawing/2014/main" xmlns="" id="{00000000-0008-0000-0000-000061170000}"/>
            </a:ext>
          </a:extLst>
        </xdr:cNvPr>
        <xdr:cNvSpPr txBox="1">
          <a:spLocks noChangeArrowheads="1"/>
        </xdr:cNvSpPr>
      </xdr:nvSpPr>
      <xdr:spPr bwMode="auto">
        <a:xfrm>
          <a:off x="7886700" y="6306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380</xdr:row>
      <xdr:rowOff>0</xdr:rowOff>
    </xdr:from>
    <xdr:to>
      <xdr:col>9</xdr:col>
      <xdr:colOff>76200</xdr:colOff>
      <xdr:row>381</xdr:row>
      <xdr:rowOff>38100</xdr:rowOff>
    </xdr:to>
    <xdr:sp macro="" textlink="">
      <xdr:nvSpPr>
        <xdr:cNvPr id="5984" name="Text Box 3211">
          <a:extLst>
            <a:ext uri="{FF2B5EF4-FFF2-40B4-BE49-F238E27FC236}">
              <a16:creationId xmlns:a16="http://schemas.microsoft.com/office/drawing/2014/main" xmlns="" id="{00000000-0008-0000-0000-000062170000}"/>
            </a:ext>
          </a:extLst>
        </xdr:cNvPr>
        <xdr:cNvSpPr txBox="1">
          <a:spLocks noChangeArrowheads="1"/>
        </xdr:cNvSpPr>
      </xdr:nvSpPr>
      <xdr:spPr bwMode="auto">
        <a:xfrm>
          <a:off x="7886700" y="6306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380</xdr:row>
      <xdr:rowOff>0</xdr:rowOff>
    </xdr:from>
    <xdr:to>
      <xdr:col>9</xdr:col>
      <xdr:colOff>76200</xdr:colOff>
      <xdr:row>381</xdr:row>
      <xdr:rowOff>38100</xdr:rowOff>
    </xdr:to>
    <xdr:sp macro="" textlink="">
      <xdr:nvSpPr>
        <xdr:cNvPr id="5985" name="Text Box 3211">
          <a:extLst>
            <a:ext uri="{FF2B5EF4-FFF2-40B4-BE49-F238E27FC236}">
              <a16:creationId xmlns:a16="http://schemas.microsoft.com/office/drawing/2014/main" xmlns="" id="{00000000-0008-0000-0000-000063170000}"/>
            </a:ext>
          </a:extLst>
        </xdr:cNvPr>
        <xdr:cNvSpPr txBox="1">
          <a:spLocks noChangeArrowheads="1"/>
        </xdr:cNvSpPr>
      </xdr:nvSpPr>
      <xdr:spPr bwMode="auto">
        <a:xfrm>
          <a:off x="7886700" y="6306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9</xdr:col>
      <xdr:colOff>1676400</xdr:colOff>
      <xdr:row>381</xdr:row>
      <xdr:rowOff>38100</xdr:rowOff>
    </xdr:to>
    <xdr:sp macro="" textlink="">
      <xdr:nvSpPr>
        <xdr:cNvPr id="5986" name="Text Box 3211">
          <a:extLst>
            <a:ext uri="{FF2B5EF4-FFF2-40B4-BE49-F238E27FC236}">
              <a16:creationId xmlns:a16="http://schemas.microsoft.com/office/drawing/2014/main" xmlns="" id="{00000000-0008-0000-0000-000064170000}"/>
            </a:ext>
          </a:extLst>
        </xdr:cNvPr>
        <xdr:cNvSpPr txBox="1">
          <a:spLocks noChangeArrowheads="1"/>
        </xdr:cNvSpPr>
      </xdr:nvSpPr>
      <xdr:spPr bwMode="auto">
        <a:xfrm>
          <a:off x="9563100" y="63065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9</xdr:col>
      <xdr:colOff>1676400</xdr:colOff>
      <xdr:row>381</xdr:row>
      <xdr:rowOff>38100</xdr:rowOff>
    </xdr:to>
    <xdr:sp macro="" textlink="">
      <xdr:nvSpPr>
        <xdr:cNvPr id="5987" name="Text Box 3211">
          <a:extLst>
            <a:ext uri="{FF2B5EF4-FFF2-40B4-BE49-F238E27FC236}">
              <a16:creationId xmlns:a16="http://schemas.microsoft.com/office/drawing/2014/main" xmlns="" id="{00000000-0008-0000-0000-000065170000}"/>
            </a:ext>
          </a:extLst>
        </xdr:cNvPr>
        <xdr:cNvSpPr txBox="1">
          <a:spLocks noChangeArrowheads="1"/>
        </xdr:cNvSpPr>
      </xdr:nvSpPr>
      <xdr:spPr bwMode="auto">
        <a:xfrm>
          <a:off x="9563100" y="63065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9</xdr:col>
      <xdr:colOff>1676400</xdr:colOff>
      <xdr:row>381</xdr:row>
      <xdr:rowOff>38100</xdr:rowOff>
    </xdr:to>
    <xdr:sp macro="" textlink="">
      <xdr:nvSpPr>
        <xdr:cNvPr id="5988" name="Text Box 3211">
          <a:extLst>
            <a:ext uri="{FF2B5EF4-FFF2-40B4-BE49-F238E27FC236}">
              <a16:creationId xmlns:a16="http://schemas.microsoft.com/office/drawing/2014/main" xmlns="" id="{00000000-0008-0000-0000-000066170000}"/>
            </a:ext>
          </a:extLst>
        </xdr:cNvPr>
        <xdr:cNvSpPr txBox="1">
          <a:spLocks noChangeArrowheads="1"/>
        </xdr:cNvSpPr>
      </xdr:nvSpPr>
      <xdr:spPr bwMode="auto">
        <a:xfrm>
          <a:off x="9563100" y="63065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9</xdr:col>
      <xdr:colOff>1676400</xdr:colOff>
      <xdr:row>381</xdr:row>
      <xdr:rowOff>38100</xdr:rowOff>
    </xdr:to>
    <xdr:sp macro="" textlink="">
      <xdr:nvSpPr>
        <xdr:cNvPr id="5989" name="Text Box 3211">
          <a:extLst>
            <a:ext uri="{FF2B5EF4-FFF2-40B4-BE49-F238E27FC236}">
              <a16:creationId xmlns:a16="http://schemas.microsoft.com/office/drawing/2014/main" xmlns="" id="{00000000-0008-0000-0000-000067170000}"/>
            </a:ext>
          </a:extLst>
        </xdr:cNvPr>
        <xdr:cNvSpPr txBox="1">
          <a:spLocks noChangeArrowheads="1"/>
        </xdr:cNvSpPr>
      </xdr:nvSpPr>
      <xdr:spPr bwMode="auto">
        <a:xfrm>
          <a:off x="9563100" y="63065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338</xdr:row>
      <xdr:rowOff>0</xdr:rowOff>
    </xdr:from>
    <xdr:to>
      <xdr:col>9</xdr:col>
      <xdr:colOff>76200</xdr:colOff>
      <xdr:row>339</xdr:row>
      <xdr:rowOff>38100</xdr:rowOff>
    </xdr:to>
    <xdr:sp macro="" textlink="">
      <xdr:nvSpPr>
        <xdr:cNvPr id="5990" name="Text Box 3211">
          <a:extLst>
            <a:ext uri="{FF2B5EF4-FFF2-40B4-BE49-F238E27FC236}">
              <a16:creationId xmlns:a16="http://schemas.microsoft.com/office/drawing/2014/main" xmlns="" id="{00000000-0008-0000-0000-000068170000}"/>
            </a:ext>
          </a:extLst>
        </xdr:cNvPr>
        <xdr:cNvSpPr txBox="1">
          <a:spLocks noChangeArrowheads="1"/>
        </xdr:cNvSpPr>
      </xdr:nvSpPr>
      <xdr:spPr bwMode="auto">
        <a:xfrm>
          <a:off x="7886700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338</xdr:row>
      <xdr:rowOff>0</xdr:rowOff>
    </xdr:from>
    <xdr:to>
      <xdr:col>9</xdr:col>
      <xdr:colOff>76200</xdr:colOff>
      <xdr:row>339</xdr:row>
      <xdr:rowOff>38100</xdr:rowOff>
    </xdr:to>
    <xdr:sp macro="" textlink="">
      <xdr:nvSpPr>
        <xdr:cNvPr id="5991" name="Text Box 3211">
          <a:extLst>
            <a:ext uri="{FF2B5EF4-FFF2-40B4-BE49-F238E27FC236}">
              <a16:creationId xmlns:a16="http://schemas.microsoft.com/office/drawing/2014/main" xmlns="" id="{00000000-0008-0000-0000-000069170000}"/>
            </a:ext>
          </a:extLst>
        </xdr:cNvPr>
        <xdr:cNvSpPr txBox="1">
          <a:spLocks noChangeArrowheads="1"/>
        </xdr:cNvSpPr>
      </xdr:nvSpPr>
      <xdr:spPr bwMode="auto">
        <a:xfrm>
          <a:off x="7886700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341</xdr:row>
      <xdr:rowOff>0</xdr:rowOff>
    </xdr:from>
    <xdr:to>
      <xdr:col>9</xdr:col>
      <xdr:colOff>76200</xdr:colOff>
      <xdr:row>342</xdr:row>
      <xdr:rowOff>38100</xdr:rowOff>
    </xdr:to>
    <xdr:sp macro="" textlink="">
      <xdr:nvSpPr>
        <xdr:cNvPr id="5992" name="Text Box 3211">
          <a:extLst>
            <a:ext uri="{FF2B5EF4-FFF2-40B4-BE49-F238E27FC236}">
              <a16:creationId xmlns:a16="http://schemas.microsoft.com/office/drawing/2014/main" xmlns="" id="{00000000-0008-0000-0000-00006A170000}"/>
            </a:ext>
          </a:extLst>
        </xdr:cNvPr>
        <xdr:cNvSpPr txBox="1">
          <a:spLocks noChangeArrowheads="1"/>
        </xdr:cNvSpPr>
      </xdr:nvSpPr>
      <xdr:spPr bwMode="auto">
        <a:xfrm>
          <a:off x="7886700" y="56749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338</xdr:row>
      <xdr:rowOff>0</xdr:rowOff>
    </xdr:from>
    <xdr:to>
      <xdr:col>9</xdr:col>
      <xdr:colOff>1676400</xdr:colOff>
      <xdr:row>339</xdr:row>
      <xdr:rowOff>38100</xdr:rowOff>
    </xdr:to>
    <xdr:sp macro="" textlink="">
      <xdr:nvSpPr>
        <xdr:cNvPr id="5993" name="Text Box 3211">
          <a:extLst>
            <a:ext uri="{FF2B5EF4-FFF2-40B4-BE49-F238E27FC236}">
              <a16:creationId xmlns:a16="http://schemas.microsoft.com/office/drawing/2014/main" xmlns="" id="{00000000-0008-0000-0000-00006B170000}"/>
            </a:ext>
          </a:extLst>
        </xdr:cNvPr>
        <xdr:cNvSpPr txBox="1">
          <a:spLocks noChangeArrowheads="1"/>
        </xdr:cNvSpPr>
      </xdr:nvSpPr>
      <xdr:spPr bwMode="auto">
        <a:xfrm>
          <a:off x="9563100" y="5626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338</xdr:row>
      <xdr:rowOff>0</xdr:rowOff>
    </xdr:from>
    <xdr:to>
      <xdr:col>9</xdr:col>
      <xdr:colOff>1676400</xdr:colOff>
      <xdr:row>339</xdr:row>
      <xdr:rowOff>38100</xdr:rowOff>
    </xdr:to>
    <xdr:sp macro="" textlink="">
      <xdr:nvSpPr>
        <xdr:cNvPr id="5994" name="Text Box 3211">
          <a:extLst>
            <a:ext uri="{FF2B5EF4-FFF2-40B4-BE49-F238E27FC236}">
              <a16:creationId xmlns:a16="http://schemas.microsoft.com/office/drawing/2014/main" xmlns="" id="{00000000-0008-0000-0000-00006C170000}"/>
            </a:ext>
          </a:extLst>
        </xdr:cNvPr>
        <xdr:cNvSpPr txBox="1">
          <a:spLocks noChangeArrowheads="1"/>
        </xdr:cNvSpPr>
      </xdr:nvSpPr>
      <xdr:spPr bwMode="auto">
        <a:xfrm>
          <a:off x="9563100" y="5626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341</xdr:row>
      <xdr:rowOff>0</xdr:rowOff>
    </xdr:from>
    <xdr:to>
      <xdr:col>9</xdr:col>
      <xdr:colOff>1676400</xdr:colOff>
      <xdr:row>342</xdr:row>
      <xdr:rowOff>38100</xdr:rowOff>
    </xdr:to>
    <xdr:sp macro="" textlink="">
      <xdr:nvSpPr>
        <xdr:cNvPr id="5995" name="Text Box 3211">
          <a:extLst>
            <a:ext uri="{FF2B5EF4-FFF2-40B4-BE49-F238E27FC236}">
              <a16:creationId xmlns:a16="http://schemas.microsoft.com/office/drawing/2014/main" xmlns="" id="{00000000-0008-0000-0000-00006D170000}"/>
            </a:ext>
          </a:extLst>
        </xdr:cNvPr>
        <xdr:cNvSpPr txBox="1">
          <a:spLocks noChangeArrowheads="1"/>
        </xdr:cNvSpPr>
      </xdr:nvSpPr>
      <xdr:spPr bwMode="auto">
        <a:xfrm>
          <a:off x="9563100" y="56749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370</xdr:row>
      <xdr:rowOff>0</xdr:rowOff>
    </xdr:from>
    <xdr:to>
      <xdr:col>9</xdr:col>
      <xdr:colOff>76200</xdr:colOff>
      <xdr:row>371</xdr:row>
      <xdr:rowOff>38100</xdr:rowOff>
    </xdr:to>
    <xdr:sp macro="" textlink="">
      <xdr:nvSpPr>
        <xdr:cNvPr id="5996" name="Text Box 3211">
          <a:extLst>
            <a:ext uri="{FF2B5EF4-FFF2-40B4-BE49-F238E27FC236}">
              <a16:creationId xmlns:a16="http://schemas.microsoft.com/office/drawing/2014/main" xmlns="" id="{00000000-0008-0000-0000-00006E170000}"/>
            </a:ext>
          </a:extLst>
        </xdr:cNvPr>
        <xdr:cNvSpPr txBox="1">
          <a:spLocks noChangeArrowheads="1"/>
        </xdr:cNvSpPr>
      </xdr:nvSpPr>
      <xdr:spPr bwMode="auto">
        <a:xfrm>
          <a:off x="7886700" y="61445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370</xdr:row>
      <xdr:rowOff>0</xdr:rowOff>
    </xdr:from>
    <xdr:to>
      <xdr:col>9</xdr:col>
      <xdr:colOff>76200</xdr:colOff>
      <xdr:row>371</xdr:row>
      <xdr:rowOff>38100</xdr:rowOff>
    </xdr:to>
    <xdr:sp macro="" textlink="">
      <xdr:nvSpPr>
        <xdr:cNvPr id="5997" name="Text Box 3211">
          <a:extLst>
            <a:ext uri="{FF2B5EF4-FFF2-40B4-BE49-F238E27FC236}">
              <a16:creationId xmlns:a16="http://schemas.microsoft.com/office/drawing/2014/main" xmlns="" id="{00000000-0008-0000-0000-00006F170000}"/>
            </a:ext>
          </a:extLst>
        </xdr:cNvPr>
        <xdr:cNvSpPr txBox="1">
          <a:spLocks noChangeArrowheads="1"/>
        </xdr:cNvSpPr>
      </xdr:nvSpPr>
      <xdr:spPr bwMode="auto">
        <a:xfrm>
          <a:off x="7886700" y="61445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370</xdr:row>
      <xdr:rowOff>0</xdr:rowOff>
    </xdr:from>
    <xdr:to>
      <xdr:col>9</xdr:col>
      <xdr:colOff>76200</xdr:colOff>
      <xdr:row>371</xdr:row>
      <xdr:rowOff>38100</xdr:rowOff>
    </xdr:to>
    <xdr:sp macro="" textlink="">
      <xdr:nvSpPr>
        <xdr:cNvPr id="5998" name="Text Box 3211">
          <a:extLst>
            <a:ext uri="{FF2B5EF4-FFF2-40B4-BE49-F238E27FC236}">
              <a16:creationId xmlns:a16="http://schemas.microsoft.com/office/drawing/2014/main" xmlns="" id="{00000000-0008-0000-0000-000070170000}"/>
            </a:ext>
          </a:extLst>
        </xdr:cNvPr>
        <xdr:cNvSpPr txBox="1">
          <a:spLocks noChangeArrowheads="1"/>
        </xdr:cNvSpPr>
      </xdr:nvSpPr>
      <xdr:spPr bwMode="auto">
        <a:xfrm>
          <a:off x="7886700" y="61445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370</xdr:row>
      <xdr:rowOff>0</xdr:rowOff>
    </xdr:from>
    <xdr:to>
      <xdr:col>9</xdr:col>
      <xdr:colOff>76200</xdr:colOff>
      <xdr:row>371</xdr:row>
      <xdr:rowOff>38100</xdr:rowOff>
    </xdr:to>
    <xdr:sp macro="" textlink="">
      <xdr:nvSpPr>
        <xdr:cNvPr id="5999" name="Text Box 3211">
          <a:extLst>
            <a:ext uri="{FF2B5EF4-FFF2-40B4-BE49-F238E27FC236}">
              <a16:creationId xmlns:a16="http://schemas.microsoft.com/office/drawing/2014/main" xmlns="" id="{00000000-0008-0000-0000-000071170000}"/>
            </a:ext>
          </a:extLst>
        </xdr:cNvPr>
        <xdr:cNvSpPr txBox="1">
          <a:spLocks noChangeArrowheads="1"/>
        </xdr:cNvSpPr>
      </xdr:nvSpPr>
      <xdr:spPr bwMode="auto">
        <a:xfrm>
          <a:off x="7886700" y="61445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370</xdr:row>
      <xdr:rowOff>0</xdr:rowOff>
    </xdr:from>
    <xdr:to>
      <xdr:col>9</xdr:col>
      <xdr:colOff>1676400</xdr:colOff>
      <xdr:row>371</xdr:row>
      <xdr:rowOff>38100</xdr:rowOff>
    </xdr:to>
    <xdr:sp macro="" textlink="">
      <xdr:nvSpPr>
        <xdr:cNvPr id="6000" name="Text Box 3211">
          <a:extLst>
            <a:ext uri="{FF2B5EF4-FFF2-40B4-BE49-F238E27FC236}">
              <a16:creationId xmlns:a16="http://schemas.microsoft.com/office/drawing/2014/main" xmlns="" id="{00000000-0008-0000-0000-000072170000}"/>
            </a:ext>
          </a:extLst>
        </xdr:cNvPr>
        <xdr:cNvSpPr txBox="1">
          <a:spLocks noChangeArrowheads="1"/>
        </xdr:cNvSpPr>
      </xdr:nvSpPr>
      <xdr:spPr bwMode="auto">
        <a:xfrm>
          <a:off x="9563100" y="61445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370</xdr:row>
      <xdr:rowOff>0</xdr:rowOff>
    </xdr:from>
    <xdr:to>
      <xdr:col>9</xdr:col>
      <xdr:colOff>1676400</xdr:colOff>
      <xdr:row>371</xdr:row>
      <xdr:rowOff>38100</xdr:rowOff>
    </xdr:to>
    <xdr:sp macro="" textlink="">
      <xdr:nvSpPr>
        <xdr:cNvPr id="6001" name="Text Box 3211">
          <a:extLst>
            <a:ext uri="{FF2B5EF4-FFF2-40B4-BE49-F238E27FC236}">
              <a16:creationId xmlns:a16="http://schemas.microsoft.com/office/drawing/2014/main" xmlns="" id="{00000000-0008-0000-0000-000073170000}"/>
            </a:ext>
          </a:extLst>
        </xdr:cNvPr>
        <xdr:cNvSpPr txBox="1">
          <a:spLocks noChangeArrowheads="1"/>
        </xdr:cNvSpPr>
      </xdr:nvSpPr>
      <xdr:spPr bwMode="auto">
        <a:xfrm>
          <a:off x="9563100" y="61445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370</xdr:row>
      <xdr:rowOff>0</xdr:rowOff>
    </xdr:from>
    <xdr:to>
      <xdr:col>9</xdr:col>
      <xdr:colOff>1676400</xdr:colOff>
      <xdr:row>371</xdr:row>
      <xdr:rowOff>38100</xdr:rowOff>
    </xdr:to>
    <xdr:sp macro="" textlink="">
      <xdr:nvSpPr>
        <xdr:cNvPr id="6002" name="Text Box 3211">
          <a:extLst>
            <a:ext uri="{FF2B5EF4-FFF2-40B4-BE49-F238E27FC236}">
              <a16:creationId xmlns:a16="http://schemas.microsoft.com/office/drawing/2014/main" xmlns="" id="{00000000-0008-0000-0000-000074170000}"/>
            </a:ext>
          </a:extLst>
        </xdr:cNvPr>
        <xdr:cNvSpPr txBox="1">
          <a:spLocks noChangeArrowheads="1"/>
        </xdr:cNvSpPr>
      </xdr:nvSpPr>
      <xdr:spPr bwMode="auto">
        <a:xfrm>
          <a:off x="9563100" y="61445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370</xdr:row>
      <xdr:rowOff>0</xdr:rowOff>
    </xdr:from>
    <xdr:to>
      <xdr:col>9</xdr:col>
      <xdr:colOff>1676400</xdr:colOff>
      <xdr:row>371</xdr:row>
      <xdr:rowOff>38100</xdr:rowOff>
    </xdr:to>
    <xdr:sp macro="" textlink="">
      <xdr:nvSpPr>
        <xdr:cNvPr id="6003" name="Text Box 3211">
          <a:extLst>
            <a:ext uri="{FF2B5EF4-FFF2-40B4-BE49-F238E27FC236}">
              <a16:creationId xmlns:a16="http://schemas.microsoft.com/office/drawing/2014/main" xmlns="" id="{00000000-0008-0000-0000-000075170000}"/>
            </a:ext>
          </a:extLst>
        </xdr:cNvPr>
        <xdr:cNvSpPr txBox="1">
          <a:spLocks noChangeArrowheads="1"/>
        </xdr:cNvSpPr>
      </xdr:nvSpPr>
      <xdr:spPr bwMode="auto">
        <a:xfrm>
          <a:off x="9563100" y="61445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143</xdr:row>
      <xdr:rowOff>38100</xdr:rowOff>
    </xdr:from>
    <xdr:to>
      <xdr:col>9</xdr:col>
      <xdr:colOff>381000</xdr:colOff>
      <xdr:row>144</xdr:row>
      <xdr:rowOff>76200</xdr:rowOff>
    </xdr:to>
    <xdr:sp macro="" textlink="">
      <xdr:nvSpPr>
        <xdr:cNvPr id="6004" name="Text Box 11">
          <a:extLst>
            <a:ext uri="{FF2B5EF4-FFF2-40B4-BE49-F238E27FC236}">
              <a16:creationId xmlns:a16="http://schemas.microsoft.com/office/drawing/2014/main" xmlns="" id="{00000000-0008-0000-0000-000076170000}"/>
            </a:ext>
          </a:extLst>
        </xdr:cNvPr>
        <xdr:cNvSpPr txBox="1">
          <a:spLocks noChangeArrowheads="1"/>
        </xdr:cNvSpPr>
      </xdr:nvSpPr>
      <xdr:spPr bwMode="auto">
        <a:xfrm>
          <a:off x="8191500" y="2472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341</xdr:row>
      <xdr:rowOff>0</xdr:rowOff>
    </xdr:from>
    <xdr:to>
      <xdr:col>9</xdr:col>
      <xdr:colOff>76200</xdr:colOff>
      <xdr:row>342</xdr:row>
      <xdr:rowOff>38100</xdr:rowOff>
    </xdr:to>
    <xdr:sp macro="" textlink="">
      <xdr:nvSpPr>
        <xdr:cNvPr id="6005" name="Text Box 2872">
          <a:extLst>
            <a:ext uri="{FF2B5EF4-FFF2-40B4-BE49-F238E27FC236}">
              <a16:creationId xmlns:a16="http://schemas.microsoft.com/office/drawing/2014/main" xmlns="" id="{00000000-0008-0000-0000-000077170000}"/>
            </a:ext>
          </a:extLst>
        </xdr:cNvPr>
        <xdr:cNvSpPr txBox="1">
          <a:spLocks noChangeArrowheads="1"/>
        </xdr:cNvSpPr>
      </xdr:nvSpPr>
      <xdr:spPr bwMode="auto">
        <a:xfrm>
          <a:off x="7886700" y="56749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341</xdr:row>
      <xdr:rowOff>0</xdr:rowOff>
    </xdr:from>
    <xdr:to>
      <xdr:col>9</xdr:col>
      <xdr:colOff>1676400</xdr:colOff>
      <xdr:row>342</xdr:row>
      <xdr:rowOff>38100</xdr:rowOff>
    </xdr:to>
    <xdr:sp macro="" textlink="">
      <xdr:nvSpPr>
        <xdr:cNvPr id="6006" name="Text Box 2872">
          <a:extLst>
            <a:ext uri="{FF2B5EF4-FFF2-40B4-BE49-F238E27FC236}">
              <a16:creationId xmlns:a16="http://schemas.microsoft.com/office/drawing/2014/main" xmlns="" id="{00000000-0008-0000-0000-000078170000}"/>
            </a:ext>
          </a:extLst>
        </xdr:cNvPr>
        <xdr:cNvSpPr txBox="1">
          <a:spLocks noChangeArrowheads="1"/>
        </xdr:cNvSpPr>
      </xdr:nvSpPr>
      <xdr:spPr bwMode="auto">
        <a:xfrm>
          <a:off x="9563100" y="56749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341</xdr:row>
      <xdr:rowOff>0</xdr:rowOff>
    </xdr:from>
    <xdr:to>
      <xdr:col>9</xdr:col>
      <xdr:colOff>76200</xdr:colOff>
      <xdr:row>342</xdr:row>
      <xdr:rowOff>38100</xdr:rowOff>
    </xdr:to>
    <xdr:sp macro="" textlink="">
      <xdr:nvSpPr>
        <xdr:cNvPr id="6007" name="Text Box 3211">
          <a:extLst>
            <a:ext uri="{FF2B5EF4-FFF2-40B4-BE49-F238E27FC236}">
              <a16:creationId xmlns:a16="http://schemas.microsoft.com/office/drawing/2014/main" xmlns="" id="{00000000-0008-0000-0000-000079170000}"/>
            </a:ext>
          </a:extLst>
        </xdr:cNvPr>
        <xdr:cNvSpPr txBox="1">
          <a:spLocks noChangeArrowheads="1"/>
        </xdr:cNvSpPr>
      </xdr:nvSpPr>
      <xdr:spPr bwMode="auto">
        <a:xfrm>
          <a:off x="7886700" y="56749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341</xdr:row>
      <xdr:rowOff>0</xdr:rowOff>
    </xdr:from>
    <xdr:to>
      <xdr:col>9</xdr:col>
      <xdr:colOff>1676400</xdr:colOff>
      <xdr:row>342</xdr:row>
      <xdr:rowOff>38100</xdr:rowOff>
    </xdr:to>
    <xdr:sp macro="" textlink="">
      <xdr:nvSpPr>
        <xdr:cNvPr id="6008" name="Text Box 3211">
          <a:extLst>
            <a:ext uri="{FF2B5EF4-FFF2-40B4-BE49-F238E27FC236}">
              <a16:creationId xmlns:a16="http://schemas.microsoft.com/office/drawing/2014/main" xmlns="" id="{00000000-0008-0000-0000-00007A170000}"/>
            </a:ext>
          </a:extLst>
        </xdr:cNvPr>
        <xdr:cNvSpPr txBox="1">
          <a:spLocks noChangeArrowheads="1"/>
        </xdr:cNvSpPr>
      </xdr:nvSpPr>
      <xdr:spPr bwMode="auto">
        <a:xfrm>
          <a:off x="9563100" y="56749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6009" name="Text Box 3211">
          <a:extLst>
            <a:ext uri="{FF2B5EF4-FFF2-40B4-BE49-F238E27FC236}">
              <a16:creationId xmlns:a16="http://schemas.microsoft.com/office/drawing/2014/main" xmlns="" id="{00000000-0008-0000-0000-00007B170000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6010" name="Text Box 3211">
          <a:extLst>
            <a:ext uri="{FF2B5EF4-FFF2-40B4-BE49-F238E27FC236}">
              <a16:creationId xmlns:a16="http://schemas.microsoft.com/office/drawing/2014/main" xmlns="" id="{00000000-0008-0000-0000-00007C170000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6011" name="Text Box 3211">
          <a:extLst>
            <a:ext uri="{FF2B5EF4-FFF2-40B4-BE49-F238E27FC236}">
              <a16:creationId xmlns:a16="http://schemas.microsoft.com/office/drawing/2014/main" xmlns="" id="{00000000-0008-0000-0000-00007D170000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6012" name="Text Box 3211">
          <a:extLst>
            <a:ext uri="{FF2B5EF4-FFF2-40B4-BE49-F238E27FC236}">
              <a16:creationId xmlns:a16="http://schemas.microsoft.com/office/drawing/2014/main" xmlns="" id="{00000000-0008-0000-0000-00007E170000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6013" name="Text Box 3211">
          <a:extLst>
            <a:ext uri="{FF2B5EF4-FFF2-40B4-BE49-F238E27FC236}">
              <a16:creationId xmlns:a16="http://schemas.microsoft.com/office/drawing/2014/main" xmlns="" id="{00000000-0008-0000-0000-00007F170000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6014" name="Text Box 3211">
          <a:extLst>
            <a:ext uri="{FF2B5EF4-FFF2-40B4-BE49-F238E27FC236}">
              <a16:creationId xmlns:a16="http://schemas.microsoft.com/office/drawing/2014/main" xmlns="" id="{00000000-0008-0000-0000-000080170000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6015" name="Text Box 3211">
          <a:extLst>
            <a:ext uri="{FF2B5EF4-FFF2-40B4-BE49-F238E27FC236}">
              <a16:creationId xmlns:a16="http://schemas.microsoft.com/office/drawing/2014/main" xmlns="" id="{00000000-0008-0000-0000-000081170000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6016" name="Text Box 3211">
          <a:extLst>
            <a:ext uri="{FF2B5EF4-FFF2-40B4-BE49-F238E27FC236}">
              <a16:creationId xmlns:a16="http://schemas.microsoft.com/office/drawing/2014/main" xmlns="" id="{00000000-0008-0000-0000-000082170000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539</xdr:row>
      <xdr:rowOff>0</xdr:rowOff>
    </xdr:from>
    <xdr:to>
      <xdr:col>1</xdr:col>
      <xdr:colOff>1752600</xdr:colOff>
      <xdr:row>540</xdr:row>
      <xdr:rowOff>38100</xdr:rowOff>
    </xdr:to>
    <xdr:sp macro="" textlink="">
      <xdr:nvSpPr>
        <xdr:cNvPr id="6017" name="Text Box 9">
          <a:extLst>
            <a:ext uri="{FF2B5EF4-FFF2-40B4-BE49-F238E27FC236}">
              <a16:creationId xmlns:a16="http://schemas.microsoft.com/office/drawing/2014/main" xmlns="" id="{00000000-0008-0000-0000-0000831700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539</xdr:row>
      <xdr:rowOff>0</xdr:rowOff>
    </xdr:from>
    <xdr:to>
      <xdr:col>1</xdr:col>
      <xdr:colOff>1752600</xdr:colOff>
      <xdr:row>540</xdr:row>
      <xdr:rowOff>38100</xdr:rowOff>
    </xdr:to>
    <xdr:sp macro="" textlink="">
      <xdr:nvSpPr>
        <xdr:cNvPr id="6018" name="Text Box 2909">
          <a:extLst>
            <a:ext uri="{FF2B5EF4-FFF2-40B4-BE49-F238E27FC236}">
              <a16:creationId xmlns:a16="http://schemas.microsoft.com/office/drawing/2014/main" xmlns="" id="{00000000-0008-0000-0000-0000841700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539</xdr:row>
      <xdr:rowOff>0</xdr:rowOff>
    </xdr:from>
    <xdr:to>
      <xdr:col>1</xdr:col>
      <xdr:colOff>1752600</xdr:colOff>
      <xdr:row>540</xdr:row>
      <xdr:rowOff>38100</xdr:rowOff>
    </xdr:to>
    <xdr:sp macro="" textlink="">
      <xdr:nvSpPr>
        <xdr:cNvPr id="6019" name="Text Box 9">
          <a:extLst>
            <a:ext uri="{FF2B5EF4-FFF2-40B4-BE49-F238E27FC236}">
              <a16:creationId xmlns:a16="http://schemas.microsoft.com/office/drawing/2014/main" xmlns="" id="{00000000-0008-0000-0000-0000851700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539</xdr:row>
      <xdr:rowOff>0</xdr:rowOff>
    </xdr:from>
    <xdr:to>
      <xdr:col>1</xdr:col>
      <xdr:colOff>1752600</xdr:colOff>
      <xdr:row>540</xdr:row>
      <xdr:rowOff>38100</xdr:rowOff>
    </xdr:to>
    <xdr:sp macro="" textlink="">
      <xdr:nvSpPr>
        <xdr:cNvPr id="6020" name="Text Box 2909">
          <a:extLst>
            <a:ext uri="{FF2B5EF4-FFF2-40B4-BE49-F238E27FC236}">
              <a16:creationId xmlns:a16="http://schemas.microsoft.com/office/drawing/2014/main" xmlns="" id="{00000000-0008-0000-0000-0000861700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538</xdr:row>
      <xdr:rowOff>0</xdr:rowOff>
    </xdr:from>
    <xdr:to>
      <xdr:col>1</xdr:col>
      <xdr:colOff>1752600</xdr:colOff>
      <xdr:row>539</xdr:row>
      <xdr:rowOff>38100</xdr:rowOff>
    </xdr:to>
    <xdr:sp macro="" textlink="">
      <xdr:nvSpPr>
        <xdr:cNvPr id="6021" name="Text Box 9">
          <a:extLst>
            <a:ext uri="{FF2B5EF4-FFF2-40B4-BE49-F238E27FC236}">
              <a16:creationId xmlns:a16="http://schemas.microsoft.com/office/drawing/2014/main" xmlns="" id="{00000000-0008-0000-0000-0000871700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538</xdr:row>
      <xdr:rowOff>0</xdr:rowOff>
    </xdr:from>
    <xdr:to>
      <xdr:col>1</xdr:col>
      <xdr:colOff>1752600</xdr:colOff>
      <xdr:row>539</xdr:row>
      <xdr:rowOff>38100</xdr:rowOff>
    </xdr:to>
    <xdr:sp macro="" textlink="">
      <xdr:nvSpPr>
        <xdr:cNvPr id="6022" name="Text Box 2909">
          <a:extLst>
            <a:ext uri="{FF2B5EF4-FFF2-40B4-BE49-F238E27FC236}">
              <a16:creationId xmlns:a16="http://schemas.microsoft.com/office/drawing/2014/main" xmlns="" id="{00000000-0008-0000-0000-0000881700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538</xdr:row>
      <xdr:rowOff>0</xdr:rowOff>
    </xdr:from>
    <xdr:to>
      <xdr:col>1</xdr:col>
      <xdr:colOff>1752600</xdr:colOff>
      <xdr:row>539</xdr:row>
      <xdr:rowOff>38100</xdr:rowOff>
    </xdr:to>
    <xdr:sp macro="" textlink="">
      <xdr:nvSpPr>
        <xdr:cNvPr id="6023" name="Text Box 9">
          <a:extLst>
            <a:ext uri="{FF2B5EF4-FFF2-40B4-BE49-F238E27FC236}">
              <a16:creationId xmlns:a16="http://schemas.microsoft.com/office/drawing/2014/main" xmlns="" id="{00000000-0008-0000-0000-0000891700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538</xdr:row>
      <xdr:rowOff>0</xdr:rowOff>
    </xdr:from>
    <xdr:to>
      <xdr:col>1</xdr:col>
      <xdr:colOff>1752600</xdr:colOff>
      <xdr:row>539</xdr:row>
      <xdr:rowOff>38100</xdr:rowOff>
    </xdr:to>
    <xdr:sp macro="" textlink="">
      <xdr:nvSpPr>
        <xdr:cNvPr id="6024" name="Text Box 2909">
          <a:extLst>
            <a:ext uri="{FF2B5EF4-FFF2-40B4-BE49-F238E27FC236}">
              <a16:creationId xmlns:a16="http://schemas.microsoft.com/office/drawing/2014/main" xmlns="" id="{00000000-0008-0000-0000-00008A1700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431</xdr:row>
      <xdr:rowOff>0</xdr:rowOff>
    </xdr:from>
    <xdr:to>
      <xdr:col>1</xdr:col>
      <xdr:colOff>228600</xdr:colOff>
      <xdr:row>432</xdr:row>
      <xdr:rowOff>38100</xdr:rowOff>
    </xdr:to>
    <xdr:sp macro="" textlink="">
      <xdr:nvSpPr>
        <xdr:cNvPr id="6025" name="Text Box 8">
          <a:extLst>
            <a:ext uri="{FF2B5EF4-FFF2-40B4-BE49-F238E27FC236}">
              <a16:creationId xmlns:a16="http://schemas.microsoft.com/office/drawing/2014/main" xmlns="" id="{00000000-0008-0000-0000-00008B170000}"/>
            </a:ext>
          </a:extLst>
        </xdr:cNvPr>
        <xdr:cNvSpPr txBox="1">
          <a:spLocks noChangeArrowheads="1"/>
        </xdr:cNvSpPr>
      </xdr:nvSpPr>
      <xdr:spPr bwMode="auto">
        <a:xfrm>
          <a:off x="6381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26" name="Text Box 13">
          <a:extLst>
            <a:ext uri="{FF2B5EF4-FFF2-40B4-BE49-F238E27FC236}">
              <a16:creationId xmlns:a16="http://schemas.microsoft.com/office/drawing/2014/main" xmlns="" id="{00000000-0008-0000-0000-00008C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27" name="Text Box 53">
          <a:extLst>
            <a:ext uri="{FF2B5EF4-FFF2-40B4-BE49-F238E27FC236}">
              <a16:creationId xmlns:a16="http://schemas.microsoft.com/office/drawing/2014/main" xmlns="" id="{00000000-0008-0000-0000-00008D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28" name="Text Box 145">
          <a:extLst>
            <a:ext uri="{FF2B5EF4-FFF2-40B4-BE49-F238E27FC236}">
              <a16:creationId xmlns:a16="http://schemas.microsoft.com/office/drawing/2014/main" xmlns="" id="{00000000-0008-0000-0000-00008E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29" name="Text Box 237">
          <a:extLst>
            <a:ext uri="{FF2B5EF4-FFF2-40B4-BE49-F238E27FC236}">
              <a16:creationId xmlns:a16="http://schemas.microsoft.com/office/drawing/2014/main" xmlns="" id="{00000000-0008-0000-0000-00008F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30" name="Text Box 329">
          <a:extLst>
            <a:ext uri="{FF2B5EF4-FFF2-40B4-BE49-F238E27FC236}">
              <a16:creationId xmlns:a16="http://schemas.microsoft.com/office/drawing/2014/main" xmlns="" id="{00000000-0008-0000-0000-000090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31" name="Text Box 421">
          <a:extLst>
            <a:ext uri="{FF2B5EF4-FFF2-40B4-BE49-F238E27FC236}">
              <a16:creationId xmlns:a16="http://schemas.microsoft.com/office/drawing/2014/main" xmlns="" id="{00000000-0008-0000-0000-000091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32" name="Text Box 513">
          <a:extLst>
            <a:ext uri="{FF2B5EF4-FFF2-40B4-BE49-F238E27FC236}">
              <a16:creationId xmlns:a16="http://schemas.microsoft.com/office/drawing/2014/main" xmlns="" id="{00000000-0008-0000-0000-000092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33" name="Text Box 605">
          <a:extLst>
            <a:ext uri="{FF2B5EF4-FFF2-40B4-BE49-F238E27FC236}">
              <a16:creationId xmlns:a16="http://schemas.microsoft.com/office/drawing/2014/main" xmlns="" id="{00000000-0008-0000-0000-000093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34" name="Text Box 697">
          <a:extLst>
            <a:ext uri="{FF2B5EF4-FFF2-40B4-BE49-F238E27FC236}">
              <a16:creationId xmlns:a16="http://schemas.microsoft.com/office/drawing/2014/main" xmlns="" id="{00000000-0008-0000-0000-000094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35" name="Text Box 789">
          <a:extLst>
            <a:ext uri="{FF2B5EF4-FFF2-40B4-BE49-F238E27FC236}">
              <a16:creationId xmlns:a16="http://schemas.microsoft.com/office/drawing/2014/main" xmlns="" id="{00000000-0008-0000-0000-000095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36" name="Text Box 881">
          <a:extLst>
            <a:ext uri="{FF2B5EF4-FFF2-40B4-BE49-F238E27FC236}">
              <a16:creationId xmlns:a16="http://schemas.microsoft.com/office/drawing/2014/main" xmlns="" id="{00000000-0008-0000-0000-000096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37" name="Text Box 973">
          <a:extLst>
            <a:ext uri="{FF2B5EF4-FFF2-40B4-BE49-F238E27FC236}">
              <a16:creationId xmlns:a16="http://schemas.microsoft.com/office/drawing/2014/main" xmlns="" id="{00000000-0008-0000-0000-000097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38" name="Text Box 1065">
          <a:extLst>
            <a:ext uri="{FF2B5EF4-FFF2-40B4-BE49-F238E27FC236}">
              <a16:creationId xmlns:a16="http://schemas.microsoft.com/office/drawing/2014/main" xmlns="" id="{00000000-0008-0000-0000-000098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39" name="Text Box 1157">
          <a:extLst>
            <a:ext uri="{FF2B5EF4-FFF2-40B4-BE49-F238E27FC236}">
              <a16:creationId xmlns:a16="http://schemas.microsoft.com/office/drawing/2014/main" xmlns="" id="{00000000-0008-0000-0000-000099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40" name="Text Box 1249">
          <a:extLst>
            <a:ext uri="{FF2B5EF4-FFF2-40B4-BE49-F238E27FC236}">
              <a16:creationId xmlns:a16="http://schemas.microsoft.com/office/drawing/2014/main" xmlns="" id="{00000000-0008-0000-0000-00009A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41" name="Text Box 1347">
          <a:extLst>
            <a:ext uri="{FF2B5EF4-FFF2-40B4-BE49-F238E27FC236}">
              <a16:creationId xmlns:a16="http://schemas.microsoft.com/office/drawing/2014/main" xmlns="" id="{00000000-0008-0000-0000-00009B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42" name="Text Box 1372">
          <a:extLst>
            <a:ext uri="{FF2B5EF4-FFF2-40B4-BE49-F238E27FC236}">
              <a16:creationId xmlns:a16="http://schemas.microsoft.com/office/drawing/2014/main" xmlns="" id="{00000000-0008-0000-0000-00009C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43" name="Text Box 1375">
          <a:extLst>
            <a:ext uri="{FF2B5EF4-FFF2-40B4-BE49-F238E27FC236}">
              <a16:creationId xmlns:a16="http://schemas.microsoft.com/office/drawing/2014/main" xmlns="" id="{00000000-0008-0000-0000-00009D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44" name="Text Box 1378">
          <a:extLst>
            <a:ext uri="{FF2B5EF4-FFF2-40B4-BE49-F238E27FC236}">
              <a16:creationId xmlns:a16="http://schemas.microsoft.com/office/drawing/2014/main" xmlns="" id="{00000000-0008-0000-0000-00009E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45" name="Text Box 1381">
          <a:extLst>
            <a:ext uri="{FF2B5EF4-FFF2-40B4-BE49-F238E27FC236}">
              <a16:creationId xmlns:a16="http://schemas.microsoft.com/office/drawing/2014/main" xmlns="" id="{00000000-0008-0000-0000-00009F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46" name="Text Box 1384">
          <a:extLst>
            <a:ext uri="{FF2B5EF4-FFF2-40B4-BE49-F238E27FC236}">
              <a16:creationId xmlns:a16="http://schemas.microsoft.com/office/drawing/2014/main" xmlns="" id="{00000000-0008-0000-0000-0000A0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47" name="Text Box 1387">
          <a:extLst>
            <a:ext uri="{FF2B5EF4-FFF2-40B4-BE49-F238E27FC236}">
              <a16:creationId xmlns:a16="http://schemas.microsoft.com/office/drawing/2014/main" xmlns="" id="{00000000-0008-0000-0000-0000A1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48" name="Text Box 1390">
          <a:extLst>
            <a:ext uri="{FF2B5EF4-FFF2-40B4-BE49-F238E27FC236}">
              <a16:creationId xmlns:a16="http://schemas.microsoft.com/office/drawing/2014/main" xmlns="" id="{00000000-0008-0000-0000-0000A2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49" name="Text Box 1393">
          <a:extLst>
            <a:ext uri="{FF2B5EF4-FFF2-40B4-BE49-F238E27FC236}">
              <a16:creationId xmlns:a16="http://schemas.microsoft.com/office/drawing/2014/main" xmlns="" id="{00000000-0008-0000-0000-0000A3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50" name="Text Box 1396">
          <a:extLst>
            <a:ext uri="{FF2B5EF4-FFF2-40B4-BE49-F238E27FC236}">
              <a16:creationId xmlns:a16="http://schemas.microsoft.com/office/drawing/2014/main" xmlns="" id="{00000000-0008-0000-0000-0000A4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51" name="Text Box 1399">
          <a:extLst>
            <a:ext uri="{FF2B5EF4-FFF2-40B4-BE49-F238E27FC236}">
              <a16:creationId xmlns:a16="http://schemas.microsoft.com/office/drawing/2014/main" xmlns="" id="{00000000-0008-0000-0000-0000A5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52" name="Text Box 1402">
          <a:extLst>
            <a:ext uri="{FF2B5EF4-FFF2-40B4-BE49-F238E27FC236}">
              <a16:creationId xmlns:a16="http://schemas.microsoft.com/office/drawing/2014/main" xmlns="" id="{00000000-0008-0000-0000-0000A6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53" name="Text Box 1405">
          <a:extLst>
            <a:ext uri="{FF2B5EF4-FFF2-40B4-BE49-F238E27FC236}">
              <a16:creationId xmlns:a16="http://schemas.microsoft.com/office/drawing/2014/main" xmlns="" id="{00000000-0008-0000-0000-0000A7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54" name="Text Box 1408">
          <a:extLst>
            <a:ext uri="{FF2B5EF4-FFF2-40B4-BE49-F238E27FC236}">
              <a16:creationId xmlns:a16="http://schemas.microsoft.com/office/drawing/2014/main" xmlns="" id="{00000000-0008-0000-0000-0000A8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55" name="Text Box 1411">
          <a:extLst>
            <a:ext uri="{FF2B5EF4-FFF2-40B4-BE49-F238E27FC236}">
              <a16:creationId xmlns:a16="http://schemas.microsoft.com/office/drawing/2014/main" xmlns="" id="{00000000-0008-0000-0000-0000A9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56" name="Text Box 1414">
          <a:extLst>
            <a:ext uri="{FF2B5EF4-FFF2-40B4-BE49-F238E27FC236}">
              <a16:creationId xmlns:a16="http://schemas.microsoft.com/office/drawing/2014/main" xmlns="" id="{00000000-0008-0000-0000-0000AA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57" name="Text Box 1439">
          <a:extLst>
            <a:ext uri="{FF2B5EF4-FFF2-40B4-BE49-F238E27FC236}">
              <a16:creationId xmlns:a16="http://schemas.microsoft.com/office/drawing/2014/main" xmlns="" id="{00000000-0008-0000-0000-0000AB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58" name="Text Box 1442">
          <a:extLst>
            <a:ext uri="{FF2B5EF4-FFF2-40B4-BE49-F238E27FC236}">
              <a16:creationId xmlns:a16="http://schemas.microsoft.com/office/drawing/2014/main" xmlns="" id="{00000000-0008-0000-0000-0000AC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59" name="Text Box 1445">
          <a:extLst>
            <a:ext uri="{FF2B5EF4-FFF2-40B4-BE49-F238E27FC236}">
              <a16:creationId xmlns:a16="http://schemas.microsoft.com/office/drawing/2014/main" xmlns="" id="{00000000-0008-0000-0000-0000AD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60" name="Text Box 1448">
          <a:extLst>
            <a:ext uri="{FF2B5EF4-FFF2-40B4-BE49-F238E27FC236}">
              <a16:creationId xmlns:a16="http://schemas.microsoft.com/office/drawing/2014/main" xmlns="" id="{00000000-0008-0000-0000-0000AE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61" name="Text Box 1451">
          <a:extLst>
            <a:ext uri="{FF2B5EF4-FFF2-40B4-BE49-F238E27FC236}">
              <a16:creationId xmlns:a16="http://schemas.microsoft.com/office/drawing/2014/main" xmlns="" id="{00000000-0008-0000-0000-0000AF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62" name="Text Box 1454">
          <a:extLst>
            <a:ext uri="{FF2B5EF4-FFF2-40B4-BE49-F238E27FC236}">
              <a16:creationId xmlns:a16="http://schemas.microsoft.com/office/drawing/2014/main" xmlns="" id="{00000000-0008-0000-0000-0000B0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63" name="Text Box 1457">
          <a:extLst>
            <a:ext uri="{FF2B5EF4-FFF2-40B4-BE49-F238E27FC236}">
              <a16:creationId xmlns:a16="http://schemas.microsoft.com/office/drawing/2014/main" xmlns="" id="{00000000-0008-0000-0000-0000B1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64" name="Text Box 1460">
          <a:extLst>
            <a:ext uri="{FF2B5EF4-FFF2-40B4-BE49-F238E27FC236}">
              <a16:creationId xmlns:a16="http://schemas.microsoft.com/office/drawing/2014/main" xmlns="" id="{00000000-0008-0000-0000-0000B2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65" name="Text Box 1463">
          <a:extLst>
            <a:ext uri="{FF2B5EF4-FFF2-40B4-BE49-F238E27FC236}">
              <a16:creationId xmlns:a16="http://schemas.microsoft.com/office/drawing/2014/main" xmlns="" id="{00000000-0008-0000-0000-0000B3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66" name="Text Box 1466">
          <a:extLst>
            <a:ext uri="{FF2B5EF4-FFF2-40B4-BE49-F238E27FC236}">
              <a16:creationId xmlns:a16="http://schemas.microsoft.com/office/drawing/2014/main" xmlns="" id="{00000000-0008-0000-0000-0000B4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67" name="Text Box 1469">
          <a:extLst>
            <a:ext uri="{FF2B5EF4-FFF2-40B4-BE49-F238E27FC236}">
              <a16:creationId xmlns:a16="http://schemas.microsoft.com/office/drawing/2014/main" xmlns="" id="{00000000-0008-0000-0000-0000B5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68" name="Text Box 1472">
          <a:extLst>
            <a:ext uri="{FF2B5EF4-FFF2-40B4-BE49-F238E27FC236}">
              <a16:creationId xmlns:a16="http://schemas.microsoft.com/office/drawing/2014/main" xmlns="" id="{00000000-0008-0000-0000-0000B6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69" name="Text Box 1475">
          <a:extLst>
            <a:ext uri="{FF2B5EF4-FFF2-40B4-BE49-F238E27FC236}">
              <a16:creationId xmlns:a16="http://schemas.microsoft.com/office/drawing/2014/main" xmlns="" id="{00000000-0008-0000-0000-0000B7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70" name="Text Box 1478">
          <a:extLst>
            <a:ext uri="{FF2B5EF4-FFF2-40B4-BE49-F238E27FC236}">
              <a16:creationId xmlns:a16="http://schemas.microsoft.com/office/drawing/2014/main" xmlns="" id="{00000000-0008-0000-0000-0000B8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71" name="Text Box 1481">
          <a:extLst>
            <a:ext uri="{FF2B5EF4-FFF2-40B4-BE49-F238E27FC236}">
              <a16:creationId xmlns:a16="http://schemas.microsoft.com/office/drawing/2014/main" xmlns="" id="{00000000-0008-0000-0000-0000B9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72" name="Text Box 1506">
          <a:extLst>
            <a:ext uri="{FF2B5EF4-FFF2-40B4-BE49-F238E27FC236}">
              <a16:creationId xmlns:a16="http://schemas.microsoft.com/office/drawing/2014/main" xmlns="" id="{00000000-0008-0000-0000-0000BA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73" name="Text Box 1509">
          <a:extLst>
            <a:ext uri="{FF2B5EF4-FFF2-40B4-BE49-F238E27FC236}">
              <a16:creationId xmlns:a16="http://schemas.microsoft.com/office/drawing/2014/main" xmlns="" id="{00000000-0008-0000-0000-0000BB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74" name="Text Box 1512">
          <a:extLst>
            <a:ext uri="{FF2B5EF4-FFF2-40B4-BE49-F238E27FC236}">
              <a16:creationId xmlns:a16="http://schemas.microsoft.com/office/drawing/2014/main" xmlns="" id="{00000000-0008-0000-0000-0000BC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75" name="Text Box 1515">
          <a:extLst>
            <a:ext uri="{FF2B5EF4-FFF2-40B4-BE49-F238E27FC236}">
              <a16:creationId xmlns:a16="http://schemas.microsoft.com/office/drawing/2014/main" xmlns="" id="{00000000-0008-0000-0000-0000BD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76" name="Text Box 1518">
          <a:extLst>
            <a:ext uri="{FF2B5EF4-FFF2-40B4-BE49-F238E27FC236}">
              <a16:creationId xmlns:a16="http://schemas.microsoft.com/office/drawing/2014/main" xmlns="" id="{00000000-0008-0000-0000-0000BE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77" name="Text Box 1521">
          <a:extLst>
            <a:ext uri="{FF2B5EF4-FFF2-40B4-BE49-F238E27FC236}">
              <a16:creationId xmlns:a16="http://schemas.microsoft.com/office/drawing/2014/main" xmlns="" id="{00000000-0008-0000-0000-0000BF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78" name="Text Box 1524">
          <a:extLst>
            <a:ext uri="{FF2B5EF4-FFF2-40B4-BE49-F238E27FC236}">
              <a16:creationId xmlns:a16="http://schemas.microsoft.com/office/drawing/2014/main" xmlns="" id="{00000000-0008-0000-0000-0000C0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79" name="Text Box 1527">
          <a:extLst>
            <a:ext uri="{FF2B5EF4-FFF2-40B4-BE49-F238E27FC236}">
              <a16:creationId xmlns:a16="http://schemas.microsoft.com/office/drawing/2014/main" xmlns="" id="{00000000-0008-0000-0000-0000C1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80" name="Text Box 1530">
          <a:extLst>
            <a:ext uri="{FF2B5EF4-FFF2-40B4-BE49-F238E27FC236}">
              <a16:creationId xmlns:a16="http://schemas.microsoft.com/office/drawing/2014/main" xmlns="" id="{00000000-0008-0000-0000-0000C2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81" name="Text Box 1533">
          <a:extLst>
            <a:ext uri="{FF2B5EF4-FFF2-40B4-BE49-F238E27FC236}">
              <a16:creationId xmlns:a16="http://schemas.microsoft.com/office/drawing/2014/main" xmlns="" id="{00000000-0008-0000-0000-0000C3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82" name="Text Box 1536">
          <a:extLst>
            <a:ext uri="{FF2B5EF4-FFF2-40B4-BE49-F238E27FC236}">
              <a16:creationId xmlns:a16="http://schemas.microsoft.com/office/drawing/2014/main" xmlns="" id="{00000000-0008-0000-0000-0000C4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83" name="Text Box 1539">
          <a:extLst>
            <a:ext uri="{FF2B5EF4-FFF2-40B4-BE49-F238E27FC236}">
              <a16:creationId xmlns:a16="http://schemas.microsoft.com/office/drawing/2014/main" xmlns="" id="{00000000-0008-0000-0000-0000C5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84" name="Text Box 1542">
          <a:extLst>
            <a:ext uri="{FF2B5EF4-FFF2-40B4-BE49-F238E27FC236}">
              <a16:creationId xmlns:a16="http://schemas.microsoft.com/office/drawing/2014/main" xmlns="" id="{00000000-0008-0000-0000-0000C6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85" name="Text Box 1545">
          <a:extLst>
            <a:ext uri="{FF2B5EF4-FFF2-40B4-BE49-F238E27FC236}">
              <a16:creationId xmlns:a16="http://schemas.microsoft.com/office/drawing/2014/main" xmlns="" id="{00000000-0008-0000-0000-0000C7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86" name="Text Box 1548">
          <a:extLst>
            <a:ext uri="{FF2B5EF4-FFF2-40B4-BE49-F238E27FC236}">
              <a16:creationId xmlns:a16="http://schemas.microsoft.com/office/drawing/2014/main" xmlns="" id="{00000000-0008-0000-0000-0000C8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87" name="Text Box 1573">
          <a:extLst>
            <a:ext uri="{FF2B5EF4-FFF2-40B4-BE49-F238E27FC236}">
              <a16:creationId xmlns:a16="http://schemas.microsoft.com/office/drawing/2014/main" xmlns="" id="{00000000-0008-0000-0000-0000C9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88" name="Text Box 1576">
          <a:extLst>
            <a:ext uri="{FF2B5EF4-FFF2-40B4-BE49-F238E27FC236}">
              <a16:creationId xmlns:a16="http://schemas.microsoft.com/office/drawing/2014/main" xmlns="" id="{00000000-0008-0000-0000-0000CA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89" name="Text Box 1579">
          <a:extLst>
            <a:ext uri="{FF2B5EF4-FFF2-40B4-BE49-F238E27FC236}">
              <a16:creationId xmlns:a16="http://schemas.microsoft.com/office/drawing/2014/main" xmlns="" id="{00000000-0008-0000-0000-0000CB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90" name="Text Box 1582">
          <a:extLst>
            <a:ext uri="{FF2B5EF4-FFF2-40B4-BE49-F238E27FC236}">
              <a16:creationId xmlns:a16="http://schemas.microsoft.com/office/drawing/2014/main" xmlns="" id="{00000000-0008-0000-0000-0000CC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91" name="Text Box 1585">
          <a:extLst>
            <a:ext uri="{FF2B5EF4-FFF2-40B4-BE49-F238E27FC236}">
              <a16:creationId xmlns:a16="http://schemas.microsoft.com/office/drawing/2014/main" xmlns="" id="{00000000-0008-0000-0000-0000CD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92" name="Text Box 1588">
          <a:extLst>
            <a:ext uri="{FF2B5EF4-FFF2-40B4-BE49-F238E27FC236}">
              <a16:creationId xmlns:a16="http://schemas.microsoft.com/office/drawing/2014/main" xmlns="" id="{00000000-0008-0000-0000-0000CE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93" name="Text Box 1591">
          <a:extLst>
            <a:ext uri="{FF2B5EF4-FFF2-40B4-BE49-F238E27FC236}">
              <a16:creationId xmlns:a16="http://schemas.microsoft.com/office/drawing/2014/main" xmlns="" id="{00000000-0008-0000-0000-0000CF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94" name="Text Box 1594">
          <a:extLst>
            <a:ext uri="{FF2B5EF4-FFF2-40B4-BE49-F238E27FC236}">
              <a16:creationId xmlns:a16="http://schemas.microsoft.com/office/drawing/2014/main" xmlns="" id="{00000000-0008-0000-0000-0000D0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95" name="Text Box 1597">
          <a:extLst>
            <a:ext uri="{FF2B5EF4-FFF2-40B4-BE49-F238E27FC236}">
              <a16:creationId xmlns:a16="http://schemas.microsoft.com/office/drawing/2014/main" xmlns="" id="{00000000-0008-0000-0000-0000D1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96" name="Text Box 1600">
          <a:extLst>
            <a:ext uri="{FF2B5EF4-FFF2-40B4-BE49-F238E27FC236}">
              <a16:creationId xmlns:a16="http://schemas.microsoft.com/office/drawing/2014/main" xmlns="" id="{00000000-0008-0000-0000-0000D2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97" name="Text Box 1603">
          <a:extLst>
            <a:ext uri="{FF2B5EF4-FFF2-40B4-BE49-F238E27FC236}">
              <a16:creationId xmlns:a16="http://schemas.microsoft.com/office/drawing/2014/main" xmlns="" id="{00000000-0008-0000-0000-0000D3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98" name="Text Box 1606">
          <a:extLst>
            <a:ext uri="{FF2B5EF4-FFF2-40B4-BE49-F238E27FC236}">
              <a16:creationId xmlns:a16="http://schemas.microsoft.com/office/drawing/2014/main" xmlns="" id="{00000000-0008-0000-0000-0000D4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099" name="Text Box 1609">
          <a:extLst>
            <a:ext uri="{FF2B5EF4-FFF2-40B4-BE49-F238E27FC236}">
              <a16:creationId xmlns:a16="http://schemas.microsoft.com/office/drawing/2014/main" xmlns="" id="{00000000-0008-0000-0000-0000D5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00" name="Text Box 1612">
          <a:extLst>
            <a:ext uri="{FF2B5EF4-FFF2-40B4-BE49-F238E27FC236}">
              <a16:creationId xmlns:a16="http://schemas.microsoft.com/office/drawing/2014/main" xmlns="" id="{00000000-0008-0000-0000-0000D6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01" name="Text Box 1615">
          <a:extLst>
            <a:ext uri="{FF2B5EF4-FFF2-40B4-BE49-F238E27FC236}">
              <a16:creationId xmlns:a16="http://schemas.microsoft.com/office/drawing/2014/main" xmlns="" id="{00000000-0008-0000-0000-0000D7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02" name="Text Box 1640">
          <a:extLst>
            <a:ext uri="{FF2B5EF4-FFF2-40B4-BE49-F238E27FC236}">
              <a16:creationId xmlns:a16="http://schemas.microsoft.com/office/drawing/2014/main" xmlns="" id="{00000000-0008-0000-0000-0000D8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03" name="Text Box 1643">
          <a:extLst>
            <a:ext uri="{FF2B5EF4-FFF2-40B4-BE49-F238E27FC236}">
              <a16:creationId xmlns:a16="http://schemas.microsoft.com/office/drawing/2014/main" xmlns="" id="{00000000-0008-0000-0000-0000D9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04" name="Text Box 1646">
          <a:extLst>
            <a:ext uri="{FF2B5EF4-FFF2-40B4-BE49-F238E27FC236}">
              <a16:creationId xmlns:a16="http://schemas.microsoft.com/office/drawing/2014/main" xmlns="" id="{00000000-0008-0000-0000-0000DA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05" name="Text Box 1649">
          <a:extLst>
            <a:ext uri="{FF2B5EF4-FFF2-40B4-BE49-F238E27FC236}">
              <a16:creationId xmlns:a16="http://schemas.microsoft.com/office/drawing/2014/main" xmlns="" id="{00000000-0008-0000-0000-0000DB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06" name="Text Box 1652">
          <a:extLst>
            <a:ext uri="{FF2B5EF4-FFF2-40B4-BE49-F238E27FC236}">
              <a16:creationId xmlns:a16="http://schemas.microsoft.com/office/drawing/2014/main" xmlns="" id="{00000000-0008-0000-0000-0000DC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07" name="Text Box 1655">
          <a:extLst>
            <a:ext uri="{FF2B5EF4-FFF2-40B4-BE49-F238E27FC236}">
              <a16:creationId xmlns:a16="http://schemas.microsoft.com/office/drawing/2014/main" xmlns="" id="{00000000-0008-0000-0000-0000DD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08" name="Text Box 1658">
          <a:extLst>
            <a:ext uri="{FF2B5EF4-FFF2-40B4-BE49-F238E27FC236}">
              <a16:creationId xmlns:a16="http://schemas.microsoft.com/office/drawing/2014/main" xmlns="" id="{00000000-0008-0000-0000-0000DE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09" name="Text Box 1661">
          <a:extLst>
            <a:ext uri="{FF2B5EF4-FFF2-40B4-BE49-F238E27FC236}">
              <a16:creationId xmlns:a16="http://schemas.microsoft.com/office/drawing/2014/main" xmlns="" id="{00000000-0008-0000-0000-0000DF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10" name="Text Box 1664">
          <a:extLst>
            <a:ext uri="{FF2B5EF4-FFF2-40B4-BE49-F238E27FC236}">
              <a16:creationId xmlns:a16="http://schemas.microsoft.com/office/drawing/2014/main" xmlns="" id="{00000000-0008-0000-0000-0000E0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11" name="Text Box 1667">
          <a:extLst>
            <a:ext uri="{FF2B5EF4-FFF2-40B4-BE49-F238E27FC236}">
              <a16:creationId xmlns:a16="http://schemas.microsoft.com/office/drawing/2014/main" xmlns="" id="{00000000-0008-0000-0000-0000E1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12" name="Text Box 1670">
          <a:extLst>
            <a:ext uri="{FF2B5EF4-FFF2-40B4-BE49-F238E27FC236}">
              <a16:creationId xmlns:a16="http://schemas.microsoft.com/office/drawing/2014/main" xmlns="" id="{00000000-0008-0000-0000-0000E2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13" name="Text Box 1673">
          <a:extLst>
            <a:ext uri="{FF2B5EF4-FFF2-40B4-BE49-F238E27FC236}">
              <a16:creationId xmlns:a16="http://schemas.microsoft.com/office/drawing/2014/main" xmlns="" id="{00000000-0008-0000-0000-0000E3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14" name="Text Box 1676">
          <a:extLst>
            <a:ext uri="{FF2B5EF4-FFF2-40B4-BE49-F238E27FC236}">
              <a16:creationId xmlns:a16="http://schemas.microsoft.com/office/drawing/2014/main" xmlns="" id="{00000000-0008-0000-0000-0000E4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15" name="Text Box 1679">
          <a:extLst>
            <a:ext uri="{FF2B5EF4-FFF2-40B4-BE49-F238E27FC236}">
              <a16:creationId xmlns:a16="http://schemas.microsoft.com/office/drawing/2014/main" xmlns="" id="{00000000-0008-0000-0000-0000E5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16" name="Text Box 1682">
          <a:extLst>
            <a:ext uri="{FF2B5EF4-FFF2-40B4-BE49-F238E27FC236}">
              <a16:creationId xmlns:a16="http://schemas.microsoft.com/office/drawing/2014/main" xmlns="" id="{00000000-0008-0000-0000-0000E6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17" name="Text Box 1707">
          <a:extLst>
            <a:ext uri="{FF2B5EF4-FFF2-40B4-BE49-F238E27FC236}">
              <a16:creationId xmlns:a16="http://schemas.microsoft.com/office/drawing/2014/main" xmlns="" id="{00000000-0008-0000-0000-0000E7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18" name="Text Box 1710">
          <a:extLst>
            <a:ext uri="{FF2B5EF4-FFF2-40B4-BE49-F238E27FC236}">
              <a16:creationId xmlns:a16="http://schemas.microsoft.com/office/drawing/2014/main" xmlns="" id="{00000000-0008-0000-0000-0000E8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19" name="Text Box 1713">
          <a:extLst>
            <a:ext uri="{FF2B5EF4-FFF2-40B4-BE49-F238E27FC236}">
              <a16:creationId xmlns:a16="http://schemas.microsoft.com/office/drawing/2014/main" xmlns="" id="{00000000-0008-0000-0000-0000E9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20" name="Text Box 1716">
          <a:extLst>
            <a:ext uri="{FF2B5EF4-FFF2-40B4-BE49-F238E27FC236}">
              <a16:creationId xmlns:a16="http://schemas.microsoft.com/office/drawing/2014/main" xmlns="" id="{00000000-0008-0000-0000-0000EA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21" name="Text Box 1719">
          <a:extLst>
            <a:ext uri="{FF2B5EF4-FFF2-40B4-BE49-F238E27FC236}">
              <a16:creationId xmlns:a16="http://schemas.microsoft.com/office/drawing/2014/main" xmlns="" id="{00000000-0008-0000-0000-0000EB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22" name="Text Box 1722">
          <a:extLst>
            <a:ext uri="{FF2B5EF4-FFF2-40B4-BE49-F238E27FC236}">
              <a16:creationId xmlns:a16="http://schemas.microsoft.com/office/drawing/2014/main" xmlns="" id="{00000000-0008-0000-0000-0000EC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23" name="Text Box 1725">
          <a:extLst>
            <a:ext uri="{FF2B5EF4-FFF2-40B4-BE49-F238E27FC236}">
              <a16:creationId xmlns:a16="http://schemas.microsoft.com/office/drawing/2014/main" xmlns="" id="{00000000-0008-0000-0000-0000ED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24" name="Text Box 1728">
          <a:extLst>
            <a:ext uri="{FF2B5EF4-FFF2-40B4-BE49-F238E27FC236}">
              <a16:creationId xmlns:a16="http://schemas.microsoft.com/office/drawing/2014/main" xmlns="" id="{00000000-0008-0000-0000-0000EE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25" name="Text Box 1731">
          <a:extLst>
            <a:ext uri="{FF2B5EF4-FFF2-40B4-BE49-F238E27FC236}">
              <a16:creationId xmlns:a16="http://schemas.microsoft.com/office/drawing/2014/main" xmlns="" id="{00000000-0008-0000-0000-0000EF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26" name="Text Box 1734">
          <a:extLst>
            <a:ext uri="{FF2B5EF4-FFF2-40B4-BE49-F238E27FC236}">
              <a16:creationId xmlns:a16="http://schemas.microsoft.com/office/drawing/2014/main" xmlns="" id="{00000000-0008-0000-0000-0000F0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27" name="Text Box 1737">
          <a:extLst>
            <a:ext uri="{FF2B5EF4-FFF2-40B4-BE49-F238E27FC236}">
              <a16:creationId xmlns:a16="http://schemas.microsoft.com/office/drawing/2014/main" xmlns="" id="{00000000-0008-0000-0000-0000F1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28" name="Text Box 1740">
          <a:extLst>
            <a:ext uri="{FF2B5EF4-FFF2-40B4-BE49-F238E27FC236}">
              <a16:creationId xmlns:a16="http://schemas.microsoft.com/office/drawing/2014/main" xmlns="" id="{00000000-0008-0000-0000-0000F2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29" name="Text Box 1743">
          <a:extLst>
            <a:ext uri="{FF2B5EF4-FFF2-40B4-BE49-F238E27FC236}">
              <a16:creationId xmlns:a16="http://schemas.microsoft.com/office/drawing/2014/main" xmlns="" id="{00000000-0008-0000-0000-0000F3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30" name="Text Box 1746">
          <a:extLst>
            <a:ext uri="{FF2B5EF4-FFF2-40B4-BE49-F238E27FC236}">
              <a16:creationId xmlns:a16="http://schemas.microsoft.com/office/drawing/2014/main" xmlns="" id="{00000000-0008-0000-0000-0000F4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31" name="Text Box 1749">
          <a:extLst>
            <a:ext uri="{FF2B5EF4-FFF2-40B4-BE49-F238E27FC236}">
              <a16:creationId xmlns:a16="http://schemas.microsoft.com/office/drawing/2014/main" xmlns="" id="{00000000-0008-0000-0000-0000F5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32" name="Text Box 1774">
          <a:extLst>
            <a:ext uri="{FF2B5EF4-FFF2-40B4-BE49-F238E27FC236}">
              <a16:creationId xmlns:a16="http://schemas.microsoft.com/office/drawing/2014/main" xmlns="" id="{00000000-0008-0000-0000-0000F6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33" name="Text Box 1777">
          <a:extLst>
            <a:ext uri="{FF2B5EF4-FFF2-40B4-BE49-F238E27FC236}">
              <a16:creationId xmlns:a16="http://schemas.microsoft.com/office/drawing/2014/main" xmlns="" id="{00000000-0008-0000-0000-0000F7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34" name="Text Box 1780">
          <a:extLst>
            <a:ext uri="{FF2B5EF4-FFF2-40B4-BE49-F238E27FC236}">
              <a16:creationId xmlns:a16="http://schemas.microsoft.com/office/drawing/2014/main" xmlns="" id="{00000000-0008-0000-0000-0000F8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35" name="Text Box 1783">
          <a:extLst>
            <a:ext uri="{FF2B5EF4-FFF2-40B4-BE49-F238E27FC236}">
              <a16:creationId xmlns:a16="http://schemas.microsoft.com/office/drawing/2014/main" xmlns="" id="{00000000-0008-0000-0000-0000F9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36" name="Text Box 1786">
          <a:extLst>
            <a:ext uri="{FF2B5EF4-FFF2-40B4-BE49-F238E27FC236}">
              <a16:creationId xmlns:a16="http://schemas.microsoft.com/office/drawing/2014/main" xmlns="" id="{00000000-0008-0000-0000-0000FA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37" name="Text Box 1789">
          <a:extLst>
            <a:ext uri="{FF2B5EF4-FFF2-40B4-BE49-F238E27FC236}">
              <a16:creationId xmlns:a16="http://schemas.microsoft.com/office/drawing/2014/main" xmlns="" id="{00000000-0008-0000-0000-0000FB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38" name="Text Box 1792">
          <a:extLst>
            <a:ext uri="{FF2B5EF4-FFF2-40B4-BE49-F238E27FC236}">
              <a16:creationId xmlns:a16="http://schemas.microsoft.com/office/drawing/2014/main" xmlns="" id="{00000000-0008-0000-0000-0000FC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39" name="Text Box 1795">
          <a:extLst>
            <a:ext uri="{FF2B5EF4-FFF2-40B4-BE49-F238E27FC236}">
              <a16:creationId xmlns:a16="http://schemas.microsoft.com/office/drawing/2014/main" xmlns="" id="{00000000-0008-0000-0000-0000FD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40" name="Text Box 1798">
          <a:extLst>
            <a:ext uri="{FF2B5EF4-FFF2-40B4-BE49-F238E27FC236}">
              <a16:creationId xmlns:a16="http://schemas.microsoft.com/office/drawing/2014/main" xmlns="" id="{00000000-0008-0000-0000-0000FE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41" name="Text Box 1801">
          <a:extLst>
            <a:ext uri="{FF2B5EF4-FFF2-40B4-BE49-F238E27FC236}">
              <a16:creationId xmlns:a16="http://schemas.microsoft.com/office/drawing/2014/main" xmlns="" id="{00000000-0008-0000-0000-0000FF17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42" name="Text Box 1804">
          <a:extLst>
            <a:ext uri="{FF2B5EF4-FFF2-40B4-BE49-F238E27FC236}">
              <a16:creationId xmlns:a16="http://schemas.microsoft.com/office/drawing/2014/main" xmlns="" id="{00000000-0008-0000-0000-000000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43" name="Text Box 1807">
          <a:extLst>
            <a:ext uri="{FF2B5EF4-FFF2-40B4-BE49-F238E27FC236}">
              <a16:creationId xmlns:a16="http://schemas.microsoft.com/office/drawing/2014/main" xmlns="" id="{00000000-0008-0000-0000-000001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44" name="Text Box 1810">
          <a:extLst>
            <a:ext uri="{FF2B5EF4-FFF2-40B4-BE49-F238E27FC236}">
              <a16:creationId xmlns:a16="http://schemas.microsoft.com/office/drawing/2014/main" xmlns="" id="{00000000-0008-0000-0000-000002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45" name="Text Box 1813">
          <a:extLst>
            <a:ext uri="{FF2B5EF4-FFF2-40B4-BE49-F238E27FC236}">
              <a16:creationId xmlns:a16="http://schemas.microsoft.com/office/drawing/2014/main" xmlns="" id="{00000000-0008-0000-0000-000003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46" name="Text Box 1816">
          <a:extLst>
            <a:ext uri="{FF2B5EF4-FFF2-40B4-BE49-F238E27FC236}">
              <a16:creationId xmlns:a16="http://schemas.microsoft.com/office/drawing/2014/main" xmlns="" id="{00000000-0008-0000-0000-000004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47" name="Text Box 1841">
          <a:extLst>
            <a:ext uri="{FF2B5EF4-FFF2-40B4-BE49-F238E27FC236}">
              <a16:creationId xmlns:a16="http://schemas.microsoft.com/office/drawing/2014/main" xmlns="" id="{00000000-0008-0000-0000-000005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48" name="Text Box 1844">
          <a:extLst>
            <a:ext uri="{FF2B5EF4-FFF2-40B4-BE49-F238E27FC236}">
              <a16:creationId xmlns:a16="http://schemas.microsoft.com/office/drawing/2014/main" xmlns="" id="{00000000-0008-0000-0000-000006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49" name="Text Box 1847">
          <a:extLst>
            <a:ext uri="{FF2B5EF4-FFF2-40B4-BE49-F238E27FC236}">
              <a16:creationId xmlns:a16="http://schemas.microsoft.com/office/drawing/2014/main" xmlns="" id="{00000000-0008-0000-0000-000007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50" name="Text Box 1850">
          <a:extLst>
            <a:ext uri="{FF2B5EF4-FFF2-40B4-BE49-F238E27FC236}">
              <a16:creationId xmlns:a16="http://schemas.microsoft.com/office/drawing/2014/main" xmlns="" id="{00000000-0008-0000-0000-000008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51" name="Text Box 1853">
          <a:extLst>
            <a:ext uri="{FF2B5EF4-FFF2-40B4-BE49-F238E27FC236}">
              <a16:creationId xmlns:a16="http://schemas.microsoft.com/office/drawing/2014/main" xmlns="" id="{00000000-0008-0000-0000-000009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52" name="Text Box 1856">
          <a:extLst>
            <a:ext uri="{FF2B5EF4-FFF2-40B4-BE49-F238E27FC236}">
              <a16:creationId xmlns:a16="http://schemas.microsoft.com/office/drawing/2014/main" xmlns="" id="{00000000-0008-0000-0000-00000A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53" name="Text Box 1859">
          <a:extLst>
            <a:ext uri="{FF2B5EF4-FFF2-40B4-BE49-F238E27FC236}">
              <a16:creationId xmlns:a16="http://schemas.microsoft.com/office/drawing/2014/main" xmlns="" id="{00000000-0008-0000-0000-00000B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54" name="Text Box 1862">
          <a:extLst>
            <a:ext uri="{FF2B5EF4-FFF2-40B4-BE49-F238E27FC236}">
              <a16:creationId xmlns:a16="http://schemas.microsoft.com/office/drawing/2014/main" xmlns="" id="{00000000-0008-0000-0000-00000C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55" name="Text Box 1865">
          <a:extLst>
            <a:ext uri="{FF2B5EF4-FFF2-40B4-BE49-F238E27FC236}">
              <a16:creationId xmlns:a16="http://schemas.microsoft.com/office/drawing/2014/main" xmlns="" id="{00000000-0008-0000-0000-00000D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56" name="Text Box 1868">
          <a:extLst>
            <a:ext uri="{FF2B5EF4-FFF2-40B4-BE49-F238E27FC236}">
              <a16:creationId xmlns:a16="http://schemas.microsoft.com/office/drawing/2014/main" xmlns="" id="{00000000-0008-0000-0000-00000E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57" name="Text Box 1871">
          <a:extLst>
            <a:ext uri="{FF2B5EF4-FFF2-40B4-BE49-F238E27FC236}">
              <a16:creationId xmlns:a16="http://schemas.microsoft.com/office/drawing/2014/main" xmlns="" id="{00000000-0008-0000-0000-00000F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58" name="Text Box 1874">
          <a:extLst>
            <a:ext uri="{FF2B5EF4-FFF2-40B4-BE49-F238E27FC236}">
              <a16:creationId xmlns:a16="http://schemas.microsoft.com/office/drawing/2014/main" xmlns="" id="{00000000-0008-0000-0000-000010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59" name="Text Box 1877">
          <a:extLst>
            <a:ext uri="{FF2B5EF4-FFF2-40B4-BE49-F238E27FC236}">
              <a16:creationId xmlns:a16="http://schemas.microsoft.com/office/drawing/2014/main" xmlns="" id="{00000000-0008-0000-0000-000011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60" name="Text Box 1880">
          <a:extLst>
            <a:ext uri="{FF2B5EF4-FFF2-40B4-BE49-F238E27FC236}">
              <a16:creationId xmlns:a16="http://schemas.microsoft.com/office/drawing/2014/main" xmlns="" id="{00000000-0008-0000-0000-000012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61" name="Text Box 1883">
          <a:extLst>
            <a:ext uri="{FF2B5EF4-FFF2-40B4-BE49-F238E27FC236}">
              <a16:creationId xmlns:a16="http://schemas.microsoft.com/office/drawing/2014/main" xmlns="" id="{00000000-0008-0000-0000-000013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62" name="Text Box 1908">
          <a:extLst>
            <a:ext uri="{FF2B5EF4-FFF2-40B4-BE49-F238E27FC236}">
              <a16:creationId xmlns:a16="http://schemas.microsoft.com/office/drawing/2014/main" xmlns="" id="{00000000-0008-0000-0000-000014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63" name="Text Box 1911">
          <a:extLst>
            <a:ext uri="{FF2B5EF4-FFF2-40B4-BE49-F238E27FC236}">
              <a16:creationId xmlns:a16="http://schemas.microsoft.com/office/drawing/2014/main" xmlns="" id="{00000000-0008-0000-0000-000015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64" name="Text Box 1914">
          <a:extLst>
            <a:ext uri="{FF2B5EF4-FFF2-40B4-BE49-F238E27FC236}">
              <a16:creationId xmlns:a16="http://schemas.microsoft.com/office/drawing/2014/main" xmlns="" id="{00000000-0008-0000-0000-000016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65" name="Text Box 1917">
          <a:extLst>
            <a:ext uri="{FF2B5EF4-FFF2-40B4-BE49-F238E27FC236}">
              <a16:creationId xmlns:a16="http://schemas.microsoft.com/office/drawing/2014/main" xmlns="" id="{00000000-0008-0000-0000-000017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66" name="Text Box 1920">
          <a:extLst>
            <a:ext uri="{FF2B5EF4-FFF2-40B4-BE49-F238E27FC236}">
              <a16:creationId xmlns:a16="http://schemas.microsoft.com/office/drawing/2014/main" xmlns="" id="{00000000-0008-0000-0000-000018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67" name="Text Box 1923">
          <a:extLst>
            <a:ext uri="{FF2B5EF4-FFF2-40B4-BE49-F238E27FC236}">
              <a16:creationId xmlns:a16="http://schemas.microsoft.com/office/drawing/2014/main" xmlns="" id="{00000000-0008-0000-0000-000019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68" name="Text Box 1926">
          <a:extLst>
            <a:ext uri="{FF2B5EF4-FFF2-40B4-BE49-F238E27FC236}">
              <a16:creationId xmlns:a16="http://schemas.microsoft.com/office/drawing/2014/main" xmlns="" id="{00000000-0008-0000-0000-00001A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69" name="Text Box 1929">
          <a:extLst>
            <a:ext uri="{FF2B5EF4-FFF2-40B4-BE49-F238E27FC236}">
              <a16:creationId xmlns:a16="http://schemas.microsoft.com/office/drawing/2014/main" xmlns="" id="{00000000-0008-0000-0000-00001B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70" name="Text Box 1932">
          <a:extLst>
            <a:ext uri="{FF2B5EF4-FFF2-40B4-BE49-F238E27FC236}">
              <a16:creationId xmlns:a16="http://schemas.microsoft.com/office/drawing/2014/main" xmlns="" id="{00000000-0008-0000-0000-00001C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71" name="Text Box 1935">
          <a:extLst>
            <a:ext uri="{FF2B5EF4-FFF2-40B4-BE49-F238E27FC236}">
              <a16:creationId xmlns:a16="http://schemas.microsoft.com/office/drawing/2014/main" xmlns="" id="{00000000-0008-0000-0000-00001D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72" name="Text Box 1938">
          <a:extLst>
            <a:ext uri="{FF2B5EF4-FFF2-40B4-BE49-F238E27FC236}">
              <a16:creationId xmlns:a16="http://schemas.microsoft.com/office/drawing/2014/main" xmlns="" id="{00000000-0008-0000-0000-00001E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73" name="Text Box 1941">
          <a:extLst>
            <a:ext uri="{FF2B5EF4-FFF2-40B4-BE49-F238E27FC236}">
              <a16:creationId xmlns:a16="http://schemas.microsoft.com/office/drawing/2014/main" xmlns="" id="{00000000-0008-0000-0000-00001F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74" name="Text Box 1944">
          <a:extLst>
            <a:ext uri="{FF2B5EF4-FFF2-40B4-BE49-F238E27FC236}">
              <a16:creationId xmlns:a16="http://schemas.microsoft.com/office/drawing/2014/main" xmlns="" id="{00000000-0008-0000-0000-000020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75" name="Text Box 1947">
          <a:extLst>
            <a:ext uri="{FF2B5EF4-FFF2-40B4-BE49-F238E27FC236}">
              <a16:creationId xmlns:a16="http://schemas.microsoft.com/office/drawing/2014/main" xmlns="" id="{00000000-0008-0000-0000-000021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76" name="Text Box 1950">
          <a:extLst>
            <a:ext uri="{FF2B5EF4-FFF2-40B4-BE49-F238E27FC236}">
              <a16:creationId xmlns:a16="http://schemas.microsoft.com/office/drawing/2014/main" xmlns="" id="{00000000-0008-0000-0000-000022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77" name="Text Box 1975">
          <a:extLst>
            <a:ext uri="{FF2B5EF4-FFF2-40B4-BE49-F238E27FC236}">
              <a16:creationId xmlns:a16="http://schemas.microsoft.com/office/drawing/2014/main" xmlns="" id="{00000000-0008-0000-0000-000023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78" name="Text Box 1978">
          <a:extLst>
            <a:ext uri="{FF2B5EF4-FFF2-40B4-BE49-F238E27FC236}">
              <a16:creationId xmlns:a16="http://schemas.microsoft.com/office/drawing/2014/main" xmlns="" id="{00000000-0008-0000-0000-000024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79" name="Text Box 1981">
          <a:extLst>
            <a:ext uri="{FF2B5EF4-FFF2-40B4-BE49-F238E27FC236}">
              <a16:creationId xmlns:a16="http://schemas.microsoft.com/office/drawing/2014/main" xmlns="" id="{00000000-0008-0000-0000-000025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80" name="Text Box 1984">
          <a:extLst>
            <a:ext uri="{FF2B5EF4-FFF2-40B4-BE49-F238E27FC236}">
              <a16:creationId xmlns:a16="http://schemas.microsoft.com/office/drawing/2014/main" xmlns="" id="{00000000-0008-0000-0000-000026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81" name="Text Box 1987">
          <a:extLst>
            <a:ext uri="{FF2B5EF4-FFF2-40B4-BE49-F238E27FC236}">
              <a16:creationId xmlns:a16="http://schemas.microsoft.com/office/drawing/2014/main" xmlns="" id="{00000000-0008-0000-0000-000027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82" name="Text Box 1990">
          <a:extLst>
            <a:ext uri="{FF2B5EF4-FFF2-40B4-BE49-F238E27FC236}">
              <a16:creationId xmlns:a16="http://schemas.microsoft.com/office/drawing/2014/main" xmlns="" id="{00000000-0008-0000-0000-000028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83" name="Text Box 1993">
          <a:extLst>
            <a:ext uri="{FF2B5EF4-FFF2-40B4-BE49-F238E27FC236}">
              <a16:creationId xmlns:a16="http://schemas.microsoft.com/office/drawing/2014/main" xmlns="" id="{00000000-0008-0000-0000-000029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84" name="Text Box 1996">
          <a:extLst>
            <a:ext uri="{FF2B5EF4-FFF2-40B4-BE49-F238E27FC236}">
              <a16:creationId xmlns:a16="http://schemas.microsoft.com/office/drawing/2014/main" xmlns="" id="{00000000-0008-0000-0000-00002A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85" name="Text Box 1999">
          <a:extLst>
            <a:ext uri="{FF2B5EF4-FFF2-40B4-BE49-F238E27FC236}">
              <a16:creationId xmlns:a16="http://schemas.microsoft.com/office/drawing/2014/main" xmlns="" id="{00000000-0008-0000-0000-00002B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86" name="Text Box 2002">
          <a:extLst>
            <a:ext uri="{FF2B5EF4-FFF2-40B4-BE49-F238E27FC236}">
              <a16:creationId xmlns:a16="http://schemas.microsoft.com/office/drawing/2014/main" xmlns="" id="{00000000-0008-0000-0000-00002C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87" name="Text Box 2005">
          <a:extLst>
            <a:ext uri="{FF2B5EF4-FFF2-40B4-BE49-F238E27FC236}">
              <a16:creationId xmlns:a16="http://schemas.microsoft.com/office/drawing/2014/main" xmlns="" id="{00000000-0008-0000-0000-00002D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88" name="Text Box 2008">
          <a:extLst>
            <a:ext uri="{FF2B5EF4-FFF2-40B4-BE49-F238E27FC236}">
              <a16:creationId xmlns:a16="http://schemas.microsoft.com/office/drawing/2014/main" xmlns="" id="{00000000-0008-0000-0000-00002E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89" name="Text Box 2011">
          <a:extLst>
            <a:ext uri="{FF2B5EF4-FFF2-40B4-BE49-F238E27FC236}">
              <a16:creationId xmlns:a16="http://schemas.microsoft.com/office/drawing/2014/main" xmlns="" id="{00000000-0008-0000-0000-00002F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90" name="Text Box 2014">
          <a:extLst>
            <a:ext uri="{FF2B5EF4-FFF2-40B4-BE49-F238E27FC236}">
              <a16:creationId xmlns:a16="http://schemas.microsoft.com/office/drawing/2014/main" xmlns="" id="{00000000-0008-0000-0000-000030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91" name="Text Box 2017">
          <a:extLst>
            <a:ext uri="{FF2B5EF4-FFF2-40B4-BE49-F238E27FC236}">
              <a16:creationId xmlns:a16="http://schemas.microsoft.com/office/drawing/2014/main" xmlns="" id="{00000000-0008-0000-0000-000031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92" name="Text Box 2042">
          <a:extLst>
            <a:ext uri="{FF2B5EF4-FFF2-40B4-BE49-F238E27FC236}">
              <a16:creationId xmlns:a16="http://schemas.microsoft.com/office/drawing/2014/main" xmlns="" id="{00000000-0008-0000-0000-000032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93" name="Text Box 2045">
          <a:extLst>
            <a:ext uri="{FF2B5EF4-FFF2-40B4-BE49-F238E27FC236}">
              <a16:creationId xmlns:a16="http://schemas.microsoft.com/office/drawing/2014/main" xmlns="" id="{00000000-0008-0000-0000-000033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94" name="Text Box 2048">
          <a:extLst>
            <a:ext uri="{FF2B5EF4-FFF2-40B4-BE49-F238E27FC236}">
              <a16:creationId xmlns:a16="http://schemas.microsoft.com/office/drawing/2014/main" xmlns="" id="{00000000-0008-0000-0000-000034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95" name="Text Box 2051">
          <a:extLst>
            <a:ext uri="{FF2B5EF4-FFF2-40B4-BE49-F238E27FC236}">
              <a16:creationId xmlns:a16="http://schemas.microsoft.com/office/drawing/2014/main" xmlns="" id="{00000000-0008-0000-0000-000035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96" name="Text Box 2054">
          <a:extLst>
            <a:ext uri="{FF2B5EF4-FFF2-40B4-BE49-F238E27FC236}">
              <a16:creationId xmlns:a16="http://schemas.microsoft.com/office/drawing/2014/main" xmlns="" id="{00000000-0008-0000-0000-000036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97" name="Text Box 2057">
          <a:extLst>
            <a:ext uri="{FF2B5EF4-FFF2-40B4-BE49-F238E27FC236}">
              <a16:creationId xmlns:a16="http://schemas.microsoft.com/office/drawing/2014/main" xmlns="" id="{00000000-0008-0000-0000-000037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98" name="Text Box 2060">
          <a:extLst>
            <a:ext uri="{FF2B5EF4-FFF2-40B4-BE49-F238E27FC236}">
              <a16:creationId xmlns:a16="http://schemas.microsoft.com/office/drawing/2014/main" xmlns="" id="{00000000-0008-0000-0000-000038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199" name="Text Box 2063">
          <a:extLst>
            <a:ext uri="{FF2B5EF4-FFF2-40B4-BE49-F238E27FC236}">
              <a16:creationId xmlns:a16="http://schemas.microsoft.com/office/drawing/2014/main" xmlns="" id="{00000000-0008-0000-0000-000039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00" name="Text Box 2066">
          <a:extLst>
            <a:ext uri="{FF2B5EF4-FFF2-40B4-BE49-F238E27FC236}">
              <a16:creationId xmlns:a16="http://schemas.microsoft.com/office/drawing/2014/main" xmlns="" id="{00000000-0008-0000-0000-00003A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01" name="Text Box 2069">
          <a:extLst>
            <a:ext uri="{FF2B5EF4-FFF2-40B4-BE49-F238E27FC236}">
              <a16:creationId xmlns:a16="http://schemas.microsoft.com/office/drawing/2014/main" xmlns="" id="{00000000-0008-0000-0000-00003B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02" name="Text Box 2072">
          <a:extLst>
            <a:ext uri="{FF2B5EF4-FFF2-40B4-BE49-F238E27FC236}">
              <a16:creationId xmlns:a16="http://schemas.microsoft.com/office/drawing/2014/main" xmlns="" id="{00000000-0008-0000-0000-00003C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03" name="Text Box 2075">
          <a:extLst>
            <a:ext uri="{FF2B5EF4-FFF2-40B4-BE49-F238E27FC236}">
              <a16:creationId xmlns:a16="http://schemas.microsoft.com/office/drawing/2014/main" xmlns="" id="{00000000-0008-0000-0000-00003D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04" name="Text Box 2078">
          <a:extLst>
            <a:ext uri="{FF2B5EF4-FFF2-40B4-BE49-F238E27FC236}">
              <a16:creationId xmlns:a16="http://schemas.microsoft.com/office/drawing/2014/main" xmlns="" id="{00000000-0008-0000-0000-00003E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05" name="Text Box 2081">
          <a:extLst>
            <a:ext uri="{FF2B5EF4-FFF2-40B4-BE49-F238E27FC236}">
              <a16:creationId xmlns:a16="http://schemas.microsoft.com/office/drawing/2014/main" xmlns="" id="{00000000-0008-0000-0000-00003F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06" name="Text Box 2084">
          <a:extLst>
            <a:ext uri="{FF2B5EF4-FFF2-40B4-BE49-F238E27FC236}">
              <a16:creationId xmlns:a16="http://schemas.microsoft.com/office/drawing/2014/main" xmlns="" id="{00000000-0008-0000-0000-000040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07" name="Text Box 2109">
          <a:extLst>
            <a:ext uri="{FF2B5EF4-FFF2-40B4-BE49-F238E27FC236}">
              <a16:creationId xmlns:a16="http://schemas.microsoft.com/office/drawing/2014/main" xmlns="" id="{00000000-0008-0000-0000-000041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08" name="Text Box 2112">
          <a:extLst>
            <a:ext uri="{FF2B5EF4-FFF2-40B4-BE49-F238E27FC236}">
              <a16:creationId xmlns:a16="http://schemas.microsoft.com/office/drawing/2014/main" xmlns="" id="{00000000-0008-0000-0000-000042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09" name="Text Box 2115">
          <a:extLst>
            <a:ext uri="{FF2B5EF4-FFF2-40B4-BE49-F238E27FC236}">
              <a16:creationId xmlns:a16="http://schemas.microsoft.com/office/drawing/2014/main" xmlns="" id="{00000000-0008-0000-0000-000043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10" name="Text Box 2118">
          <a:extLst>
            <a:ext uri="{FF2B5EF4-FFF2-40B4-BE49-F238E27FC236}">
              <a16:creationId xmlns:a16="http://schemas.microsoft.com/office/drawing/2014/main" xmlns="" id="{00000000-0008-0000-0000-000044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11" name="Text Box 2121">
          <a:extLst>
            <a:ext uri="{FF2B5EF4-FFF2-40B4-BE49-F238E27FC236}">
              <a16:creationId xmlns:a16="http://schemas.microsoft.com/office/drawing/2014/main" xmlns="" id="{00000000-0008-0000-0000-000045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12" name="Text Box 2124">
          <a:extLst>
            <a:ext uri="{FF2B5EF4-FFF2-40B4-BE49-F238E27FC236}">
              <a16:creationId xmlns:a16="http://schemas.microsoft.com/office/drawing/2014/main" xmlns="" id="{00000000-0008-0000-0000-000046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13" name="Text Box 2127">
          <a:extLst>
            <a:ext uri="{FF2B5EF4-FFF2-40B4-BE49-F238E27FC236}">
              <a16:creationId xmlns:a16="http://schemas.microsoft.com/office/drawing/2014/main" xmlns="" id="{00000000-0008-0000-0000-000047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14" name="Text Box 2130">
          <a:extLst>
            <a:ext uri="{FF2B5EF4-FFF2-40B4-BE49-F238E27FC236}">
              <a16:creationId xmlns:a16="http://schemas.microsoft.com/office/drawing/2014/main" xmlns="" id="{00000000-0008-0000-0000-000048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15" name="Text Box 2133">
          <a:extLst>
            <a:ext uri="{FF2B5EF4-FFF2-40B4-BE49-F238E27FC236}">
              <a16:creationId xmlns:a16="http://schemas.microsoft.com/office/drawing/2014/main" xmlns="" id="{00000000-0008-0000-0000-000049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16" name="Text Box 2136">
          <a:extLst>
            <a:ext uri="{FF2B5EF4-FFF2-40B4-BE49-F238E27FC236}">
              <a16:creationId xmlns:a16="http://schemas.microsoft.com/office/drawing/2014/main" xmlns="" id="{00000000-0008-0000-0000-00004A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17" name="Text Box 2139">
          <a:extLst>
            <a:ext uri="{FF2B5EF4-FFF2-40B4-BE49-F238E27FC236}">
              <a16:creationId xmlns:a16="http://schemas.microsoft.com/office/drawing/2014/main" xmlns="" id="{00000000-0008-0000-0000-00004B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18" name="Text Box 2142">
          <a:extLst>
            <a:ext uri="{FF2B5EF4-FFF2-40B4-BE49-F238E27FC236}">
              <a16:creationId xmlns:a16="http://schemas.microsoft.com/office/drawing/2014/main" xmlns="" id="{00000000-0008-0000-0000-00004C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19" name="Text Box 2145">
          <a:extLst>
            <a:ext uri="{FF2B5EF4-FFF2-40B4-BE49-F238E27FC236}">
              <a16:creationId xmlns:a16="http://schemas.microsoft.com/office/drawing/2014/main" xmlns="" id="{00000000-0008-0000-0000-00004D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20" name="Text Box 2148">
          <a:extLst>
            <a:ext uri="{FF2B5EF4-FFF2-40B4-BE49-F238E27FC236}">
              <a16:creationId xmlns:a16="http://schemas.microsoft.com/office/drawing/2014/main" xmlns="" id="{00000000-0008-0000-0000-00004E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21" name="Text Box 2151">
          <a:extLst>
            <a:ext uri="{FF2B5EF4-FFF2-40B4-BE49-F238E27FC236}">
              <a16:creationId xmlns:a16="http://schemas.microsoft.com/office/drawing/2014/main" xmlns="" id="{00000000-0008-0000-0000-00004F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22" name="Text Box 2176">
          <a:extLst>
            <a:ext uri="{FF2B5EF4-FFF2-40B4-BE49-F238E27FC236}">
              <a16:creationId xmlns:a16="http://schemas.microsoft.com/office/drawing/2014/main" xmlns="" id="{00000000-0008-0000-0000-000050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23" name="Text Box 2179">
          <a:extLst>
            <a:ext uri="{FF2B5EF4-FFF2-40B4-BE49-F238E27FC236}">
              <a16:creationId xmlns:a16="http://schemas.microsoft.com/office/drawing/2014/main" xmlns="" id="{00000000-0008-0000-0000-000051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24" name="Text Box 2182">
          <a:extLst>
            <a:ext uri="{FF2B5EF4-FFF2-40B4-BE49-F238E27FC236}">
              <a16:creationId xmlns:a16="http://schemas.microsoft.com/office/drawing/2014/main" xmlns="" id="{00000000-0008-0000-0000-000052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25" name="Text Box 2185">
          <a:extLst>
            <a:ext uri="{FF2B5EF4-FFF2-40B4-BE49-F238E27FC236}">
              <a16:creationId xmlns:a16="http://schemas.microsoft.com/office/drawing/2014/main" xmlns="" id="{00000000-0008-0000-0000-000053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26" name="Text Box 2188">
          <a:extLst>
            <a:ext uri="{FF2B5EF4-FFF2-40B4-BE49-F238E27FC236}">
              <a16:creationId xmlns:a16="http://schemas.microsoft.com/office/drawing/2014/main" xmlns="" id="{00000000-0008-0000-0000-000054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27" name="Text Box 2191">
          <a:extLst>
            <a:ext uri="{FF2B5EF4-FFF2-40B4-BE49-F238E27FC236}">
              <a16:creationId xmlns:a16="http://schemas.microsoft.com/office/drawing/2014/main" xmlns="" id="{00000000-0008-0000-0000-000055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28" name="Text Box 2194">
          <a:extLst>
            <a:ext uri="{FF2B5EF4-FFF2-40B4-BE49-F238E27FC236}">
              <a16:creationId xmlns:a16="http://schemas.microsoft.com/office/drawing/2014/main" xmlns="" id="{00000000-0008-0000-0000-000056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29" name="Text Box 2197">
          <a:extLst>
            <a:ext uri="{FF2B5EF4-FFF2-40B4-BE49-F238E27FC236}">
              <a16:creationId xmlns:a16="http://schemas.microsoft.com/office/drawing/2014/main" xmlns="" id="{00000000-0008-0000-0000-000057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30" name="Text Box 2200">
          <a:extLst>
            <a:ext uri="{FF2B5EF4-FFF2-40B4-BE49-F238E27FC236}">
              <a16:creationId xmlns:a16="http://schemas.microsoft.com/office/drawing/2014/main" xmlns="" id="{00000000-0008-0000-0000-000058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31" name="Text Box 2203">
          <a:extLst>
            <a:ext uri="{FF2B5EF4-FFF2-40B4-BE49-F238E27FC236}">
              <a16:creationId xmlns:a16="http://schemas.microsoft.com/office/drawing/2014/main" xmlns="" id="{00000000-0008-0000-0000-000059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32" name="Text Box 2206">
          <a:extLst>
            <a:ext uri="{FF2B5EF4-FFF2-40B4-BE49-F238E27FC236}">
              <a16:creationId xmlns:a16="http://schemas.microsoft.com/office/drawing/2014/main" xmlns="" id="{00000000-0008-0000-0000-00005A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33" name="Text Box 2209">
          <a:extLst>
            <a:ext uri="{FF2B5EF4-FFF2-40B4-BE49-F238E27FC236}">
              <a16:creationId xmlns:a16="http://schemas.microsoft.com/office/drawing/2014/main" xmlns="" id="{00000000-0008-0000-0000-00005B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34" name="Text Box 2212">
          <a:extLst>
            <a:ext uri="{FF2B5EF4-FFF2-40B4-BE49-F238E27FC236}">
              <a16:creationId xmlns:a16="http://schemas.microsoft.com/office/drawing/2014/main" xmlns="" id="{00000000-0008-0000-0000-00005C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35" name="Text Box 2215">
          <a:extLst>
            <a:ext uri="{FF2B5EF4-FFF2-40B4-BE49-F238E27FC236}">
              <a16:creationId xmlns:a16="http://schemas.microsoft.com/office/drawing/2014/main" xmlns="" id="{00000000-0008-0000-0000-00005D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36" name="Text Box 2218">
          <a:extLst>
            <a:ext uri="{FF2B5EF4-FFF2-40B4-BE49-F238E27FC236}">
              <a16:creationId xmlns:a16="http://schemas.microsoft.com/office/drawing/2014/main" xmlns="" id="{00000000-0008-0000-0000-00005E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37" name="Text Box 2243">
          <a:extLst>
            <a:ext uri="{FF2B5EF4-FFF2-40B4-BE49-F238E27FC236}">
              <a16:creationId xmlns:a16="http://schemas.microsoft.com/office/drawing/2014/main" xmlns="" id="{00000000-0008-0000-0000-00005F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38" name="Text Box 2246">
          <a:extLst>
            <a:ext uri="{FF2B5EF4-FFF2-40B4-BE49-F238E27FC236}">
              <a16:creationId xmlns:a16="http://schemas.microsoft.com/office/drawing/2014/main" xmlns="" id="{00000000-0008-0000-0000-000060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39" name="Text Box 2249">
          <a:extLst>
            <a:ext uri="{FF2B5EF4-FFF2-40B4-BE49-F238E27FC236}">
              <a16:creationId xmlns:a16="http://schemas.microsoft.com/office/drawing/2014/main" xmlns="" id="{00000000-0008-0000-0000-000061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40" name="Text Box 2252">
          <a:extLst>
            <a:ext uri="{FF2B5EF4-FFF2-40B4-BE49-F238E27FC236}">
              <a16:creationId xmlns:a16="http://schemas.microsoft.com/office/drawing/2014/main" xmlns="" id="{00000000-0008-0000-0000-000062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41" name="Text Box 2255">
          <a:extLst>
            <a:ext uri="{FF2B5EF4-FFF2-40B4-BE49-F238E27FC236}">
              <a16:creationId xmlns:a16="http://schemas.microsoft.com/office/drawing/2014/main" xmlns="" id="{00000000-0008-0000-0000-000063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42" name="Text Box 2258">
          <a:extLst>
            <a:ext uri="{FF2B5EF4-FFF2-40B4-BE49-F238E27FC236}">
              <a16:creationId xmlns:a16="http://schemas.microsoft.com/office/drawing/2014/main" xmlns="" id="{00000000-0008-0000-0000-000064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43" name="Text Box 2261">
          <a:extLst>
            <a:ext uri="{FF2B5EF4-FFF2-40B4-BE49-F238E27FC236}">
              <a16:creationId xmlns:a16="http://schemas.microsoft.com/office/drawing/2014/main" xmlns="" id="{00000000-0008-0000-0000-000065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44" name="Text Box 2264">
          <a:extLst>
            <a:ext uri="{FF2B5EF4-FFF2-40B4-BE49-F238E27FC236}">
              <a16:creationId xmlns:a16="http://schemas.microsoft.com/office/drawing/2014/main" xmlns="" id="{00000000-0008-0000-0000-000066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45" name="Text Box 2267">
          <a:extLst>
            <a:ext uri="{FF2B5EF4-FFF2-40B4-BE49-F238E27FC236}">
              <a16:creationId xmlns:a16="http://schemas.microsoft.com/office/drawing/2014/main" xmlns="" id="{00000000-0008-0000-0000-000067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46" name="Text Box 2270">
          <a:extLst>
            <a:ext uri="{FF2B5EF4-FFF2-40B4-BE49-F238E27FC236}">
              <a16:creationId xmlns:a16="http://schemas.microsoft.com/office/drawing/2014/main" xmlns="" id="{00000000-0008-0000-0000-000068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47" name="Text Box 2273">
          <a:extLst>
            <a:ext uri="{FF2B5EF4-FFF2-40B4-BE49-F238E27FC236}">
              <a16:creationId xmlns:a16="http://schemas.microsoft.com/office/drawing/2014/main" xmlns="" id="{00000000-0008-0000-0000-000069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48" name="Text Box 2276">
          <a:extLst>
            <a:ext uri="{FF2B5EF4-FFF2-40B4-BE49-F238E27FC236}">
              <a16:creationId xmlns:a16="http://schemas.microsoft.com/office/drawing/2014/main" xmlns="" id="{00000000-0008-0000-0000-00006A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49" name="Text Box 2279">
          <a:extLst>
            <a:ext uri="{FF2B5EF4-FFF2-40B4-BE49-F238E27FC236}">
              <a16:creationId xmlns:a16="http://schemas.microsoft.com/office/drawing/2014/main" xmlns="" id="{00000000-0008-0000-0000-00006B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50" name="Text Box 2282">
          <a:extLst>
            <a:ext uri="{FF2B5EF4-FFF2-40B4-BE49-F238E27FC236}">
              <a16:creationId xmlns:a16="http://schemas.microsoft.com/office/drawing/2014/main" xmlns="" id="{00000000-0008-0000-0000-00006C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51" name="Text Box 2285">
          <a:extLst>
            <a:ext uri="{FF2B5EF4-FFF2-40B4-BE49-F238E27FC236}">
              <a16:creationId xmlns:a16="http://schemas.microsoft.com/office/drawing/2014/main" xmlns="" id="{00000000-0008-0000-0000-00006D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52" name="Text Box 2310">
          <a:extLst>
            <a:ext uri="{FF2B5EF4-FFF2-40B4-BE49-F238E27FC236}">
              <a16:creationId xmlns:a16="http://schemas.microsoft.com/office/drawing/2014/main" xmlns="" id="{00000000-0008-0000-0000-00006E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53" name="Text Box 2313">
          <a:extLst>
            <a:ext uri="{FF2B5EF4-FFF2-40B4-BE49-F238E27FC236}">
              <a16:creationId xmlns:a16="http://schemas.microsoft.com/office/drawing/2014/main" xmlns="" id="{00000000-0008-0000-0000-00006F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54" name="Text Box 2316">
          <a:extLst>
            <a:ext uri="{FF2B5EF4-FFF2-40B4-BE49-F238E27FC236}">
              <a16:creationId xmlns:a16="http://schemas.microsoft.com/office/drawing/2014/main" xmlns="" id="{00000000-0008-0000-0000-000070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55" name="Text Box 2319">
          <a:extLst>
            <a:ext uri="{FF2B5EF4-FFF2-40B4-BE49-F238E27FC236}">
              <a16:creationId xmlns:a16="http://schemas.microsoft.com/office/drawing/2014/main" xmlns="" id="{00000000-0008-0000-0000-000071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56" name="Text Box 2322">
          <a:extLst>
            <a:ext uri="{FF2B5EF4-FFF2-40B4-BE49-F238E27FC236}">
              <a16:creationId xmlns:a16="http://schemas.microsoft.com/office/drawing/2014/main" xmlns="" id="{00000000-0008-0000-0000-000072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57" name="Text Box 2325">
          <a:extLst>
            <a:ext uri="{FF2B5EF4-FFF2-40B4-BE49-F238E27FC236}">
              <a16:creationId xmlns:a16="http://schemas.microsoft.com/office/drawing/2014/main" xmlns="" id="{00000000-0008-0000-0000-000073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58" name="Text Box 2328">
          <a:extLst>
            <a:ext uri="{FF2B5EF4-FFF2-40B4-BE49-F238E27FC236}">
              <a16:creationId xmlns:a16="http://schemas.microsoft.com/office/drawing/2014/main" xmlns="" id="{00000000-0008-0000-0000-000074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59" name="Text Box 2331">
          <a:extLst>
            <a:ext uri="{FF2B5EF4-FFF2-40B4-BE49-F238E27FC236}">
              <a16:creationId xmlns:a16="http://schemas.microsoft.com/office/drawing/2014/main" xmlns="" id="{00000000-0008-0000-0000-000075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60" name="Text Box 2334">
          <a:extLst>
            <a:ext uri="{FF2B5EF4-FFF2-40B4-BE49-F238E27FC236}">
              <a16:creationId xmlns:a16="http://schemas.microsoft.com/office/drawing/2014/main" xmlns="" id="{00000000-0008-0000-0000-000076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61" name="Text Box 2337">
          <a:extLst>
            <a:ext uri="{FF2B5EF4-FFF2-40B4-BE49-F238E27FC236}">
              <a16:creationId xmlns:a16="http://schemas.microsoft.com/office/drawing/2014/main" xmlns="" id="{00000000-0008-0000-0000-000077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62" name="Text Box 2340">
          <a:extLst>
            <a:ext uri="{FF2B5EF4-FFF2-40B4-BE49-F238E27FC236}">
              <a16:creationId xmlns:a16="http://schemas.microsoft.com/office/drawing/2014/main" xmlns="" id="{00000000-0008-0000-0000-000078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63" name="Text Box 2343">
          <a:extLst>
            <a:ext uri="{FF2B5EF4-FFF2-40B4-BE49-F238E27FC236}">
              <a16:creationId xmlns:a16="http://schemas.microsoft.com/office/drawing/2014/main" xmlns="" id="{00000000-0008-0000-0000-000079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64" name="Text Box 2346">
          <a:extLst>
            <a:ext uri="{FF2B5EF4-FFF2-40B4-BE49-F238E27FC236}">
              <a16:creationId xmlns:a16="http://schemas.microsoft.com/office/drawing/2014/main" xmlns="" id="{00000000-0008-0000-0000-00007A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65" name="Text Box 2349">
          <a:extLst>
            <a:ext uri="{FF2B5EF4-FFF2-40B4-BE49-F238E27FC236}">
              <a16:creationId xmlns:a16="http://schemas.microsoft.com/office/drawing/2014/main" xmlns="" id="{00000000-0008-0000-0000-00007B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66" name="Text Box 2352">
          <a:extLst>
            <a:ext uri="{FF2B5EF4-FFF2-40B4-BE49-F238E27FC236}">
              <a16:creationId xmlns:a16="http://schemas.microsoft.com/office/drawing/2014/main" xmlns="" id="{00000000-0008-0000-0000-00007C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67" name="Text Box 2377">
          <a:extLst>
            <a:ext uri="{FF2B5EF4-FFF2-40B4-BE49-F238E27FC236}">
              <a16:creationId xmlns:a16="http://schemas.microsoft.com/office/drawing/2014/main" xmlns="" id="{00000000-0008-0000-0000-00007D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68" name="Text Box 2380">
          <a:extLst>
            <a:ext uri="{FF2B5EF4-FFF2-40B4-BE49-F238E27FC236}">
              <a16:creationId xmlns:a16="http://schemas.microsoft.com/office/drawing/2014/main" xmlns="" id="{00000000-0008-0000-0000-00007E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69" name="Text Box 2383">
          <a:extLst>
            <a:ext uri="{FF2B5EF4-FFF2-40B4-BE49-F238E27FC236}">
              <a16:creationId xmlns:a16="http://schemas.microsoft.com/office/drawing/2014/main" xmlns="" id="{00000000-0008-0000-0000-00007F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70" name="Text Box 2386">
          <a:extLst>
            <a:ext uri="{FF2B5EF4-FFF2-40B4-BE49-F238E27FC236}">
              <a16:creationId xmlns:a16="http://schemas.microsoft.com/office/drawing/2014/main" xmlns="" id="{00000000-0008-0000-0000-000080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71" name="Text Box 2389">
          <a:extLst>
            <a:ext uri="{FF2B5EF4-FFF2-40B4-BE49-F238E27FC236}">
              <a16:creationId xmlns:a16="http://schemas.microsoft.com/office/drawing/2014/main" xmlns="" id="{00000000-0008-0000-0000-000081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72" name="Text Box 2392">
          <a:extLst>
            <a:ext uri="{FF2B5EF4-FFF2-40B4-BE49-F238E27FC236}">
              <a16:creationId xmlns:a16="http://schemas.microsoft.com/office/drawing/2014/main" xmlns="" id="{00000000-0008-0000-0000-000082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73" name="Text Box 2395">
          <a:extLst>
            <a:ext uri="{FF2B5EF4-FFF2-40B4-BE49-F238E27FC236}">
              <a16:creationId xmlns:a16="http://schemas.microsoft.com/office/drawing/2014/main" xmlns="" id="{00000000-0008-0000-0000-000083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74" name="Text Box 2398">
          <a:extLst>
            <a:ext uri="{FF2B5EF4-FFF2-40B4-BE49-F238E27FC236}">
              <a16:creationId xmlns:a16="http://schemas.microsoft.com/office/drawing/2014/main" xmlns="" id="{00000000-0008-0000-0000-000084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75" name="Text Box 2401">
          <a:extLst>
            <a:ext uri="{FF2B5EF4-FFF2-40B4-BE49-F238E27FC236}">
              <a16:creationId xmlns:a16="http://schemas.microsoft.com/office/drawing/2014/main" xmlns="" id="{00000000-0008-0000-0000-000085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76" name="Text Box 2404">
          <a:extLst>
            <a:ext uri="{FF2B5EF4-FFF2-40B4-BE49-F238E27FC236}">
              <a16:creationId xmlns:a16="http://schemas.microsoft.com/office/drawing/2014/main" xmlns="" id="{00000000-0008-0000-0000-000086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77" name="Text Box 2407">
          <a:extLst>
            <a:ext uri="{FF2B5EF4-FFF2-40B4-BE49-F238E27FC236}">
              <a16:creationId xmlns:a16="http://schemas.microsoft.com/office/drawing/2014/main" xmlns="" id="{00000000-0008-0000-0000-000087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78" name="Text Box 2410">
          <a:extLst>
            <a:ext uri="{FF2B5EF4-FFF2-40B4-BE49-F238E27FC236}">
              <a16:creationId xmlns:a16="http://schemas.microsoft.com/office/drawing/2014/main" xmlns="" id="{00000000-0008-0000-0000-000088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79" name="Text Box 2413">
          <a:extLst>
            <a:ext uri="{FF2B5EF4-FFF2-40B4-BE49-F238E27FC236}">
              <a16:creationId xmlns:a16="http://schemas.microsoft.com/office/drawing/2014/main" xmlns="" id="{00000000-0008-0000-0000-000089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80" name="Text Box 2416">
          <a:extLst>
            <a:ext uri="{FF2B5EF4-FFF2-40B4-BE49-F238E27FC236}">
              <a16:creationId xmlns:a16="http://schemas.microsoft.com/office/drawing/2014/main" xmlns="" id="{00000000-0008-0000-0000-00008A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81" name="Text Box 2419">
          <a:extLst>
            <a:ext uri="{FF2B5EF4-FFF2-40B4-BE49-F238E27FC236}">
              <a16:creationId xmlns:a16="http://schemas.microsoft.com/office/drawing/2014/main" xmlns="" id="{00000000-0008-0000-0000-00008B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82" name="Text Box 2444">
          <a:extLst>
            <a:ext uri="{FF2B5EF4-FFF2-40B4-BE49-F238E27FC236}">
              <a16:creationId xmlns:a16="http://schemas.microsoft.com/office/drawing/2014/main" xmlns="" id="{00000000-0008-0000-0000-00008C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83" name="Text Box 2447">
          <a:extLst>
            <a:ext uri="{FF2B5EF4-FFF2-40B4-BE49-F238E27FC236}">
              <a16:creationId xmlns:a16="http://schemas.microsoft.com/office/drawing/2014/main" xmlns="" id="{00000000-0008-0000-0000-00008D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84" name="Text Box 2450">
          <a:extLst>
            <a:ext uri="{FF2B5EF4-FFF2-40B4-BE49-F238E27FC236}">
              <a16:creationId xmlns:a16="http://schemas.microsoft.com/office/drawing/2014/main" xmlns="" id="{00000000-0008-0000-0000-00008E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85" name="Text Box 2453">
          <a:extLst>
            <a:ext uri="{FF2B5EF4-FFF2-40B4-BE49-F238E27FC236}">
              <a16:creationId xmlns:a16="http://schemas.microsoft.com/office/drawing/2014/main" xmlns="" id="{00000000-0008-0000-0000-00008F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86" name="Text Box 2456">
          <a:extLst>
            <a:ext uri="{FF2B5EF4-FFF2-40B4-BE49-F238E27FC236}">
              <a16:creationId xmlns:a16="http://schemas.microsoft.com/office/drawing/2014/main" xmlns="" id="{00000000-0008-0000-0000-000090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87" name="Text Box 2459">
          <a:extLst>
            <a:ext uri="{FF2B5EF4-FFF2-40B4-BE49-F238E27FC236}">
              <a16:creationId xmlns:a16="http://schemas.microsoft.com/office/drawing/2014/main" xmlns="" id="{00000000-0008-0000-0000-000091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88" name="Text Box 2462">
          <a:extLst>
            <a:ext uri="{FF2B5EF4-FFF2-40B4-BE49-F238E27FC236}">
              <a16:creationId xmlns:a16="http://schemas.microsoft.com/office/drawing/2014/main" xmlns="" id="{00000000-0008-0000-0000-000092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89" name="Text Box 2465">
          <a:extLst>
            <a:ext uri="{FF2B5EF4-FFF2-40B4-BE49-F238E27FC236}">
              <a16:creationId xmlns:a16="http://schemas.microsoft.com/office/drawing/2014/main" xmlns="" id="{00000000-0008-0000-0000-000093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90" name="Text Box 2468">
          <a:extLst>
            <a:ext uri="{FF2B5EF4-FFF2-40B4-BE49-F238E27FC236}">
              <a16:creationId xmlns:a16="http://schemas.microsoft.com/office/drawing/2014/main" xmlns="" id="{00000000-0008-0000-0000-000094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91" name="Text Box 2471">
          <a:extLst>
            <a:ext uri="{FF2B5EF4-FFF2-40B4-BE49-F238E27FC236}">
              <a16:creationId xmlns:a16="http://schemas.microsoft.com/office/drawing/2014/main" xmlns="" id="{00000000-0008-0000-0000-000095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92" name="Text Box 2474">
          <a:extLst>
            <a:ext uri="{FF2B5EF4-FFF2-40B4-BE49-F238E27FC236}">
              <a16:creationId xmlns:a16="http://schemas.microsoft.com/office/drawing/2014/main" xmlns="" id="{00000000-0008-0000-0000-000096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93" name="Text Box 2477">
          <a:extLst>
            <a:ext uri="{FF2B5EF4-FFF2-40B4-BE49-F238E27FC236}">
              <a16:creationId xmlns:a16="http://schemas.microsoft.com/office/drawing/2014/main" xmlns="" id="{00000000-0008-0000-0000-000097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94" name="Text Box 2480">
          <a:extLst>
            <a:ext uri="{FF2B5EF4-FFF2-40B4-BE49-F238E27FC236}">
              <a16:creationId xmlns:a16="http://schemas.microsoft.com/office/drawing/2014/main" xmlns="" id="{00000000-0008-0000-0000-000098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95" name="Text Box 2483">
          <a:extLst>
            <a:ext uri="{FF2B5EF4-FFF2-40B4-BE49-F238E27FC236}">
              <a16:creationId xmlns:a16="http://schemas.microsoft.com/office/drawing/2014/main" xmlns="" id="{00000000-0008-0000-0000-000099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96" name="Text Box 2486">
          <a:extLst>
            <a:ext uri="{FF2B5EF4-FFF2-40B4-BE49-F238E27FC236}">
              <a16:creationId xmlns:a16="http://schemas.microsoft.com/office/drawing/2014/main" xmlns="" id="{00000000-0008-0000-0000-00009A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97" name="Text Box 2511">
          <a:extLst>
            <a:ext uri="{FF2B5EF4-FFF2-40B4-BE49-F238E27FC236}">
              <a16:creationId xmlns:a16="http://schemas.microsoft.com/office/drawing/2014/main" xmlns="" id="{00000000-0008-0000-0000-00009B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98" name="Text Box 2514">
          <a:extLst>
            <a:ext uri="{FF2B5EF4-FFF2-40B4-BE49-F238E27FC236}">
              <a16:creationId xmlns:a16="http://schemas.microsoft.com/office/drawing/2014/main" xmlns="" id="{00000000-0008-0000-0000-00009C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299" name="Text Box 2517">
          <a:extLst>
            <a:ext uri="{FF2B5EF4-FFF2-40B4-BE49-F238E27FC236}">
              <a16:creationId xmlns:a16="http://schemas.microsoft.com/office/drawing/2014/main" xmlns="" id="{00000000-0008-0000-0000-00009D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00" name="Text Box 2520">
          <a:extLst>
            <a:ext uri="{FF2B5EF4-FFF2-40B4-BE49-F238E27FC236}">
              <a16:creationId xmlns:a16="http://schemas.microsoft.com/office/drawing/2014/main" xmlns="" id="{00000000-0008-0000-0000-00009E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01" name="Text Box 2523">
          <a:extLst>
            <a:ext uri="{FF2B5EF4-FFF2-40B4-BE49-F238E27FC236}">
              <a16:creationId xmlns:a16="http://schemas.microsoft.com/office/drawing/2014/main" xmlns="" id="{00000000-0008-0000-0000-00009F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02" name="Text Box 2526">
          <a:extLst>
            <a:ext uri="{FF2B5EF4-FFF2-40B4-BE49-F238E27FC236}">
              <a16:creationId xmlns:a16="http://schemas.microsoft.com/office/drawing/2014/main" xmlns="" id="{00000000-0008-0000-0000-0000A0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03" name="Text Box 2529">
          <a:extLst>
            <a:ext uri="{FF2B5EF4-FFF2-40B4-BE49-F238E27FC236}">
              <a16:creationId xmlns:a16="http://schemas.microsoft.com/office/drawing/2014/main" xmlns="" id="{00000000-0008-0000-0000-0000A1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04" name="Text Box 2532">
          <a:extLst>
            <a:ext uri="{FF2B5EF4-FFF2-40B4-BE49-F238E27FC236}">
              <a16:creationId xmlns:a16="http://schemas.microsoft.com/office/drawing/2014/main" xmlns="" id="{00000000-0008-0000-0000-0000A2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05" name="Text Box 2535">
          <a:extLst>
            <a:ext uri="{FF2B5EF4-FFF2-40B4-BE49-F238E27FC236}">
              <a16:creationId xmlns:a16="http://schemas.microsoft.com/office/drawing/2014/main" xmlns="" id="{00000000-0008-0000-0000-0000A3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06" name="Text Box 2538">
          <a:extLst>
            <a:ext uri="{FF2B5EF4-FFF2-40B4-BE49-F238E27FC236}">
              <a16:creationId xmlns:a16="http://schemas.microsoft.com/office/drawing/2014/main" xmlns="" id="{00000000-0008-0000-0000-0000A4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07" name="Text Box 2541">
          <a:extLst>
            <a:ext uri="{FF2B5EF4-FFF2-40B4-BE49-F238E27FC236}">
              <a16:creationId xmlns:a16="http://schemas.microsoft.com/office/drawing/2014/main" xmlns="" id="{00000000-0008-0000-0000-0000A5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08" name="Text Box 2544">
          <a:extLst>
            <a:ext uri="{FF2B5EF4-FFF2-40B4-BE49-F238E27FC236}">
              <a16:creationId xmlns:a16="http://schemas.microsoft.com/office/drawing/2014/main" xmlns="" id="{00000000-0008-0000-0000-0000A6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09" name="Text Box 2547">
          <a:extLst>
            <a:ext uri="{FF2B5EF4-FFF2-40B4-BE49-F238E27FC236}">
              <a16:creationId xmlns:a16="http://schemas.microsoft.com/office/drawing/2014/main" xmlns="" id="{00000000-0008-0000-0000-0000A7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10" name="Text Box 2550">
          <a:extLst>
            <a:ext uri="{FF2B5EF4-FFF2-40B4-BE49-F238E27FC236}">
              <a16:creationId xmlns:a16="http://schemas.microsoft.com/office/drawing/2014/main" xmlns="" id="{00000000-0008-0000-0000-0000A8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11" name="Text Box 2553">
          <a:extLst>
            <a:ext uri="{FF2B5EF4-FFF2-40B4-BE49-F238E27FC236}">
              <a16:creationId xmlns:a16="http://schemas.microsoft.com/office/drawing/2014/main" xmlns="" id="{00000000-0008-0000-0000-0000A9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12" name="Text Box 2578">
          <a:extLst>
            <a:ext uri="{FF2B5EF4-FFF2-40B4-BE49-F238E27FC236}">
              <a16:creationId xmlns:a16="http://schemas.microsoft.com/office/drawing/2014/main" xmlns="" id="{00000000-0008-0000-0000-0000AA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13" name="Text Box 2581">
          <a:extLst>
            <a:ext uri="{FF2B5EF4-FFF2-40B4-BE49-F238E27FC236}">
              <a16:creationId xmlns:a16="http://schemas.microsoft.com/office/drawing/2014/main" xmlns="" id="{00000000-0008-0000-0000-0000AB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14" name="Text Box 2584">
          <a:extLst>
            <a:ext uri="{FF2B5EF4-FFF2-40B4-BE49-F238E27FC236}">
              <a16:creationId xmlns:a16="http://schemas.microsoft.com/office/drawing/2014/main" xmlns="" id="{00000000-0008-0000-0000-0000AC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15" name="Text Box 2587">
          <a:extLst>
            <a:ext uri="{FF2B5EF4-FFF2-40B4-BE49-F238E27FC236}">
              <a16:creationId xmlns:a16="http://schemas.microsoft.com/office/drawing/2014/main" xmlns="" id="{00000000-0008-0000-0000-0000AD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16" name="Text Box 2590">
          <a:extLst>
            <a:ext uri="{FF2B5EF4-FFF2-40B4-BE49-F238E27FC236}">
              <a16:creationId xmlns:a16="http://schemas.microsoft.com/office/drawing/2014/main" xmlns="" id="{00000000-0008-0000-0000-0000AE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17" name="Text Box 2593">
          <a:extLst>
            <a:ext uri="{FF2B5EF4-FFF2-40B4-BE49-F238E27FC236}">
              <a16:creationId xmlns:a16="http://schemas.microsoft.com/office/drawing/2014/main" xmlns="" id="{00000000-0008-0000-0000-0000AF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18" name="Text Box 2596">
          <a:extLst>
            <a:ext uri="{FF2B5EF4-FFF2-40B4-BE49-F238E27FC236}">
              <a16:creationId xmlns:a16="http://schemas.microsoft.com/office/drawing/2014/main" xmlns="" id="{00000000-0008-0000-0000-0000B0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19" name="Text Box 2599">
          <a:extLst>
            <a:ext uri="{FF2B5EF4-FFF2-40B4-BE49-F238E27FC236}">
              <a16:creationId xmlns:a16="http://schemas.microsoft.com/office/drawing/2014/main" xmlns="" id="{00000000-0008-0000-0000-0000B1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20" name="Text Box 2602">
          <a:extLst>
            <a:ext uri="{FF2B5EF4-FFF2-40B4-BE49-F238E27FC236}">
              <a16:creationId xmlns:a16="http://schemas.microsoft.com/office/drawing/2014/main" xmlns="" id="{00000000-0008-0000-0000-0000B2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21" name="Text Box 2605">
          <a:extLst>
            <a:ext uri="{FF2B5EF4-FFF2-40B4-BE49-F238E27FC236}">
              <a16:creationId xmlns:a16="http://schemas.microsoft.com/office/drawing/2014/main" xmlns="" id="{00000000-0008-0000-0000-0000B3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22" name="Text Box 2608">
          <a:extLst>
            <a:ext uri="{FF2B5EF4-FFF2-40B4-BE49-F238E27FC236}">
              <a16:creationId xmlns:a16="http://schemas.microsoft.com/office/drawing/2014/main" xmlns="" id="{00000000-0008-0000-0000-0000B4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23" name="Text Box 2611">
          <a:extLst>
            <a:ext uri="{FF2B5EF4-FFF2-40B4-BE49-F238E27FC236}">
              <a16:creationId xmlns:a16="http://schemas.microsoft.com/office/drawing/2014/main" xmlns="" id="{00000000-0008-0000-0000-0000B5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24" name="Text Box 2614">
          <a:extLst>
            <a:ext uri="{FF2B5EF4-FFF2-40B4-BE49-F238E27FC236}">
              <a16:creationId xmlns:a16="http://schemas.microsoft.com/office/drawing/2014/main" xmlns="" id="{00000000-0008-0000-0000-0000B6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25" name="Text Box 2617">
          <a:extLst>
            <a:ext uri="{FF2B5EF4-FFF2-40B4-BE49-F238E27FC236}">
              <a16:creationId xmlns:a16="http://schemas.microsoft.com/office/drawing/2014/main" xmlns="" id="{00000000-0008-0000-0000-0000B7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26" name="Text Box 2620">
          <a:extLst>
            <a:ext uri="{FF2B5EF4-FFF2-40B4-BE49-F238E27FC236}">
              <a16:creationId xmlns:a16="http://schemas.microsoft.com/office/drawing/2014/main" xmlns="" id="{00000000-0008-0000-0000-0000B8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27" name="Text Box 2645">
          <a:extLst>
            <a:ext uri="{FF2B5EF4-FFF2-40B4-BE49-F238E27FC236}">
              <a16:creationId xmlns:a16="http://schemas.microsoft.com/office/drawing/2014/main" xmlns="" id="{00000000-0008-0000-0000-0000B9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28" name="Text Box 2648">
          <a:extLst>
            <a:ext uri="{FF2B5EF4-FFF2-40B4-BE49-F238E27FC236}">
              <a16:creationId xmlns:a16="http://schemas.microsoft.com/office/drawing/2014/main" xmlns="" id="{00000000-0008-0000-0000-0000BA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29" name="Text Box 2651">
          <a:extLst>
            <a:ext uri="{FF2B5EF4-FFF2-40B4-BE49-F238E27FC236}">
              <a16:creationId xmlns:a16="http://schemas.microsoft.com/office/drawing/2014/main" xmlns="" id="{00000000-0008-0000-0000-0000BB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30" name="Text Box 2654">
          <a:extLst>
            <a:ext uri="{FF2B5EF4-FFF2-40B4-BE49-F238E27FC236}">
              <a16:creationId xmlns:a16="http://schemas.microsoft.com/office/drawing/2014/main" xmlns="" id="{00000000-0008-0000-0000-0000BC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31" name="Text Box 2657">
          <a:extLst>
            <a:ext uri="{FF2B5EF4-FFF2-40B4-BE49-F238E27FC236}">
              <a16:creationId xmlns:a16="http://schemas.microsoft.com/office/drawing/2014/main" xmlns="" id="{00000000-0008-0000-0000-0000BD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32" name="Text Box 2660">
          <a:extLst>
            <a:ext uri="{FF2B5EF4-FFF2-40B4-BE49-F238E27FC236}">
              <a16:creationId xmlns:a16="http://schemas.microsoft.com/office/drawing/2014/main" xmlns="" id="{00000000-0008-0000-0000-0000BE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33" name="Text Box 2663">
          <a:extLst>
            <a:ext uri="{FF2B5EF4-FFF2-40B4-BE49-F238E27FC236}">
              <a16:creationId xmlns:a16="http://schemas.microsoft.com/office/drawing/2014/main" xmlns="" id="{00000000-0008-0000-0000-0000BF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34" name="Text Box 2666">
          <a:extLst>
            <a:ext uri="{FF2B5EF4-FFF2-40B4-BE49-F238E27FC236}">
              <a16:creationId xmlns:a16="http://schemas.microsoft.com/office/drawing/2014/main" xmlns="" id="{00000000-0008-0000-0000-0000C0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35" name="Text Box 2669">
          <a:extLst>
            <a:ext uri="{FF2B5EF4-FFF2-40B4-BE49-F238E27FC236}">
              <a16:creationId xmlns:a16="http://schemas.microsoft.com/office/drawing/2014/main" xmlns="" id="{00000000-0008-0000-0000-0000C1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36" name="Text Box 2672">
          <a:extLst>
            <a:ext uri="{FF2B5EF4-FFF2-40B4-BE49-F238E27FC236}">
              <a16:creationId xmlns:a16="http://schemas.microsoft.com/office/drawing/2014/main" xmlns="" id="{00000000-0008-0000-0000-0000C2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37" name="Text Box 2675">
          <a:extLst>
            <a:ext uri="{FF2B5EF4-FFF2-40B4-BE49-F238E27FC236}">
              <a16:creationId xmlns:a16="http://schemas.microsoft.com/office/drawing/2014/main" xmlns="" id="{00000000-0008-0000-0000-0000C3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38" name="Text Box 2678">
          <a:extLst>
            <a:ext uri="{FF2B5EF4-FFF2-40B4-BE49-F238E27FC236}">
              <a16:creationId xmlns:a16="http://schemas.microsoft.com/office/drawing/2014/main" xmlns="" id="{00000000-0008-0000-0000-0000C4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39" name="Text Box 2681">
          <a:extLst>
            <a:ext uri="{FF2B5EF4-FFF2-40B4-BE49-F238E27FC236}">
              <a16:creationId xmlns:a16="http://schemas.microsoft.com/office/drawing/2014/main" xmlns="" id="{00000000-0008-0000-0000-0000C5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40" name="Text Box 2684">
          <a:extLst>
            <a:ext uri="{FF2B5EF4-FFF2-40B4-BE49-F238E27FC236}">
              <a16:creationId xmlns:a16="http://schemas.microsoft.com/office/drawing/2014/main" xmlns="" id="{00000000-0008-0000-0000-0000C6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41" name="Text Box 2687">
          <a:extLst>
            <a:ext uri="{FF2B5EF4-FFF2-40B4-BE49-F238E27FC236}">
              <a16:creationId xmlns:a16="http://schemas.microsoft.com/office/drawing/2014/main" xmlns="" id="{00000000-0008-0000-0000-0000C7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42" name="Text Box 2712">
          <a:extLst>
            <a:ext uri="{FF2B5EF4-FFF2-40B4-BE49-F238E27FC236}">
              <a16:creationId xmlns:a16="http://schemas.microsoft.com/office/drawing/2014/main" xmlns="" id="{00000000-0008-0000-0000-0000C8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43" name="Text Box 2715">
          <a:extLst>
            <a:ext uri="{FF2B5EF4-FFF2-40B4-BE49-F238E27FC236}">
              <a16:creationId xmlns:a16="http://schemas.microsoft.com/office/drawing/2014/main" xmlns="" id="{00000000-0008-0000-0000-0000C9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44" name="Text Box 2718">
          <a:extLst>
            <a:ext uri="{FF2B5EF4-FFF2-40B4-BE49-F238E27FC236}">
              <a16:creationId xmlns:a16="http://schemas.microsoft.com/office/drawing/2014/main" xmlns="" id="{00000000-0008-0000-0000-0000CA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45" name="Text Box 2721">
          <a:extLst>
            <a:ext uri="{FF2B5EF4-FFF2-40B4-BE49-F238E27FC236}">
              <a16:creationId xmlns:a16="http://schemas.microsoft.com/office/drawing/2014/main" xmlns="" id="{00000000-0008-0000-0000-0000CB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46" name="Text Box 2724">
          <a:extLst>
            <a:ext uri="{FF2B5EF4-FFF2-40B4-BE49-F238E27FC236}">
              <a16:creationId xmlns:a16="http://schemas.microsoft.com/office/drawing/2014/main" xmlns="" id="{00000000-0008-0000-0000-0000CC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47" name="Text Box 2727">
          <a:extLst>
            <a:ext uri="{FF2B5EF4-FFF2-40B4-BE49-F238E27FC236}">
              <a16:creationId xmlns:a16="http://schemas.microsoft.com/office/drawing/2014/main" xmlns="" id="{00000000-0008-0000-0000-0000CD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48" name="Text Box 2730">
          <a:extLst>
            <a:ext uri="{FF2B5EF4-FFF2-40B4-BE49-F238E27FC236}">
              <a16:creationId xmlns:a16="http://schemas.microsoft.com/office/drawing/2014/main" xmlns="" id="{00000000-0008-0000-0000-0000CE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49" name="Text Box 2733">
          <a:extLst>
            <a:ext uri="{FF2B5EF4-FFF2-40B4-BE49-F238E27FC236}">
              <a16:creationId xmlns:a16="http://schemas.microsoft.com/office/drawing/2014/main" xmlns="" id="{00000000-0008-0000-0000-0000CF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50" name="Text Box 2736">
          <a:extLst>
            <a:ext uri="{FF2B5EF4-FFF2-40B4-BE49-F238E27FC236}">
              <a16:creationId xmlns:a16="http://schemas.microsoft.com/office/drawing/2014/main" xmlns="" id="{00000000-0008-0000-0000-0000D0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51" name="Text Box 2739">
          <a:extLst>
            <a:ext uri="{FF2B5EF4-FFF2-40B4-BE49-F238E27FC236}">
              <a16:creationId xmlns:a16="http://schemas.microsoft.com/office/drawing/2014/main" xmlns="" id="{00000000-0008-0000-0000-0000D1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52" name="Text Box 2742">
          <a:extLst>
            <a:ext uri="{FF2B5EF4-FFF2-40B4-BE49-F238E27FC236}">
              <a16:creationId xmlns:a16="http://schemas.microsoft.com/office/drawing/2014/main" xmlns="" id="{00000000-0008-0000-0000-0000D2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53" name="Text Box 2745">
          <a:extLst>
            <a:ext uri="{FF2B5EF4-FFF2-40B4-BE49-F238E27FC236}">
              <a16:creationId xmlns:a16="http://schemas.microsoft.com/office/drawing/2014/main" xmlns="" id="{00000000-0008-0000-0000-0000D3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54" name="Text Box 2748">
          <a:extLst>
            <a:ext uri="{FF2B5EF4-FFF2-40B4-BE49-F238E27FC236}">
              <a16:creationId xmlns:a16="http://schemas.microsoft.com/office/drawing/2014/main" xmlns="" id="{00000000-0008-0000-0000-0000D4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55" name="Text Box 2751">
          <a:extLst>
            <a:ext uri="{FF2B5EF4-FFF2-40B4-BE49-F238E27FC236}">
              <a16:creationId xmlns:a16="http://schemas.microsoft.com/office/drawing/2014/main" xmlns="" id="{00000000-0008-0000-0000-0000D5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56" name="Text Box 2754">
          <a:extLst>
            <a:ext uri="{FF2B5EF4-FFF2-40B4-BE49-F238E27FC236}">
              <a16:creationId xmlns:a16="http://schemas.microsoft.com/office/drawing/2014/main" xmlns="" id="{00000000-0008-0000-0000-0000D6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57" name="Text Box 2779">
          <a:extLst>
            <a:ext uri="{FF2B5EF4-FFF2-40B4-BE49-F238E27FC236}">
              <a16:creationId xmlns:a16="http://schemas.microsoft.com/office/drawing/2014/main" xmlns="" id="{00000000-0008-0000-0000-0000D7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58" name="Text Box 2782">
          <a:extLst>
            <a:ext uri="{FF2B5EF4-FFF2-40B4-BE49-F238E27FC236}">
              <a16:creationId xmlns:a16="http://schemas.microsoft.com/office/drawing/2014/main" xmlns="" id="{00000000-0008-0000-0000-0000D8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59" name="Text Box 2785">
          <a:extLst>
            <a:ext uri="{FF2B5EF4-FFF2-40B4-BE49-F238E27FC236}">
              <a16:creationId xmlns:a16="http://schemas.microsoft.com/office/drawing/2014/main" xmlns="" id="{00000000-0008-0000-0000-0000D9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60" name="Text Box 2788">
          <a:extLst>
            <a:ext uri="{FF2B5EF4-FFF2-40B4-BE49-F238E27FC236}">
              <a16:creationId xmlns:a16="http://schemas.microsoft.com/office/drawing/2014/main" xmlns="" id="{00000000-0008-0000-0000-0000DA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61" name="Text Box 2791">
          <a:extLst>
            <a:ext uri="{FF2B5EF4-FFF2-40B4-BE49-F238E27FC236}">
              <a16:creationId xmlns:a16="http://schemas.microsoft.com/office/drawing/2014/main" xmlns="" id="{00000000-0008-0000-0000-0000DB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62" name="Text Box 2794">
          <a:extLst>
            <a:ext uri="{FF2B5EF4-FFF2-40B4-BE49-F238E27FC236}">
              <a16:creationId xmlns:a16="http://schemas.microsoft.com/office/drawing/2014/main" xmlns="" id="{00000000-0008-0000-0000-0000DC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63" name="Text Box 2797">
          <a:extLst>
            <a:ext uri="{FF2B5EF4-FFF2-40B4-BE49-F238E27FC236}">
              <a16:creationId xmlns:a16="http://schemas.microsoft.com/office/drawing/2014/main" xmlns="" id="{00000000-0008-0000-0000-0000DD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64" name="Text Box 2800">
          <a:extLst>
            <a:ext uri="{FF2B5EF4-FFF2-40B4-BE49-F238E27FC236}">
              <a16:creationId xmlns:a16="http://schemas.microsoft.com/office/drawing/2014/main" xmlns="" id="{00000000-0008-0000-0000-0000DE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65" name="Text Box 2803">
          <a:extLst>
            <a:ext uri="{FF2B5EF4-FFF2-40B4-BE49-F238E27FC236}">
              <a16:creationId xmlns:a16="http://schemas.microsoft.com/office/drawing/2014/main" xmlns="" id="{00000000-0008-0000-0000-0000DF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66" name="Text Box 2806">
          <a:extLst>
            <a:ext uri="{FF2B5EF4-FFF2-40B4-BE49-F238E27FC236}">
              <a16:creationId xmlns:a16="http://schemas.microsoft.com/office/drawing/2014/main" xmlns="" id="{00000000-0008-0000-0000-0000E0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67" name="Text Box 2809">
          <a:extLst>
            <a:ext uri="{FF2B5EF4-FFF2-40B4-BE49-F238E27FC236}">
              <a16:creationId xmlns:a16="http://schemas.microsoft.com/office/drawing/2014/main" xmlns="" id="{00000000-0008-0000-0000-0000E1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68" name="Text Box 2812">
          <a:extLst>
            <a:ext uri="{FF2B5EF4-FFF2-40B4-BE49-F238E27FC236}">
              <a16:creationId xmlns:a16="http://schemas.microsoft.com/office/drawing/2014/main" xmlns="" id="{00000000-0008-0000-0000-0000E2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69" name="Text Box 2815">
          <a:extLst>
            <a:ext uri="{FF2B5EF4-FFF2-40B4-BE49-F238E27FC236}">
              <a16:creationId xmlns:a16="http://schemas.microsoft.com/office/drawing/2014/main" xmlns="" id="{00000000-0008-0000-0000-0000E3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70" name="Text Box 2818">
          <a:extLst>
            <a:ext uri="{FF2B5EF4-FFF2-40B4-BE49-F238E27FC236}">
              <a16:creationId xmlns:a16="http://schemas.microsoft.com/office/drawing/2014/main" xmlns="" id="{00000000-0008-0000-0000-0000E4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76200</xdr:colOff>
      <xdr:row>432</xdr:row>
      <xdr:rowOff>38100</xdr:rowOff>
    </xdr:to>
    <xdr:sp macro="" textlink="">
      <xdr:nvSpPr>
        <xdr:cNvPr id="6371" name="Text Box 2821">
          <a:extLst>
            <a:ext uri="{FF2B5EF4-FFF2-40B4-BE49-F238E27FC236}">
              <a16:creationId xmlns:a16="http://schemas.microsoft.com/office/drawing/2014/main" xmlns="" id="{00000000-0008-0000-0000-0000E5180000}"/>
            </a:ext>
          </a:extLst>
        </xdr:cNvPr>
        <xdr:cNvSpPr txBox="1">
          <a:spLocks noChangeArrowheads="1"/>
        </xdr:cNvSpPr>
      </xdr:nvSpPr>
      <xdr:spPr bwMode="auto">
        <a:xfrm>
          <a:off x="4857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431</xdr:row>
      <xdr:rowOff>0</xdr:rowOff>
    </xdr:from>
    <xdr:to>
      <xdr:col>1</xdr:col>
      <xdr:colOff>228600</xdr:colOff>
      <xdr:row>432</xdr:row>
      <xdr:rowOff>38100</xdr:rowOff>
    </xdr:to>
    <xdr:sp macro="" textlink="">
      <xdr:nvSpPr>
        <xdr:cNvPr id="6372" name="Text Box 2907">
          <a:extLst>
            <a:ext uri="{FF2B5EF4-FFF2-40B4-BE49-F238E27FC236}">
              <a16:creationId xmlns:a16="http://schemas.microsoft.com/office/drawing/2014/main" xmlns="" id="{00000000-0008-0000-0000-0000E6180000}"/>
            </a:ext>
          </a:extLst>
        </xdr:cNvPr>
        <xdr:cNvSpPr txBox="1">
          <a:spLocks noChangeArrowheads="1"/>
        </xdr:cNvSpPr>
      </xdr:nvSpPr>
      <xdr:spPr bwMode="auto">
        <a:xfrm>
          <a:off x="6381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431</xdr:row>
      <xdr:rowOff>0</xdr:rowOff>
    </xdr:from>
    <xdr:to>
      <xdr:col>1</xdr:col>
      <xdr:colOff>228600</xdr:colOff>
      <xdr:row>432</xdr:row>
      <xdr:rowOff>38100</xdr:rowOff>
    </xdr:to>
    <xdr:sp macro="" textlink="">
      <xdr:nvSpPr>
        <xdr:cNvPr id="6373" name="Text Box 2908">
          <a:extLst>
            <a:ext uri="{FF2B5EF4-FFF2-40B4-BE49-F238E27FC236}">
              <a16:creationId xmlns:a16="http://schemas.microsoft.com/office/drawing/2014/main" xmlns="" id="{00000000-0008-0000-0000-0000E7180000}"/>
            </a:ext>
          </a:extLst>
        </xdr:cNvPr>
        <xdr:cNvSpPr txBox="1">
          <a:spLocks noChangeArrowheads="1"/>
        </xdr:cNvSpPr>
      </xdr:nvSpPr>
      <xdr:spPr bwMode="auto">
        <a:xfrm>
          <a:off x="6381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431</xdr:row>
      <xdr:rowOff>0</xdr:rowOff>
    </xdr:from>
    <xdr:to>
      <xdr:col>1</xdr:col>
      <xdr:colOff>228600</xdr:colOff>
      <xdr:row>432</xdr:row>
      <xdr:rowOff>38100</xdr:rowOff>
    </xdr:to>
    <xdr:sp macro="" textlink="">
      <xdr:nvSpPr>
        <xdr:cNvPr id="6374" name="Text Box 2912">
          <a:extLst>
            <a:ext uri="{FF2B5EF4-FFF2-40B4-BE49-F238E27FC236}">
              <a16:creationId xmlns:a16="http://schemas.microsoft.com/office/drawing/2014/main" xmlns="" id="{00000000-0008-0000-0000-0000E8180000}"/>
            </a:ext>
          </a:extLst>
        </xdr:cNvPr>
        <xdr:cNvSpPr txBox="1">
          <a:spLocks noChangeArrowheads="1"/>
        </xdr:cNvSpPr>
      </xdr:nvSpPr>
      <xdr:spPr bwMode="auto">
        <a:xfrm>
          <a:off x="638175" y="71323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364</xdr:row>
      <xdr:rowOff>0</xdr:rowOff>
    </xdr:from>
    <xdr:ext cx="76200" cy="200025"/>
    <xdr:sp macro="" textlink="">
      <xdr:nvSpPr>
        <xdr:cNvPr id="6375" name="Text Box 3211">
          <a:extLst>
            <a:ext uri="{FF2B5EF4-FFF2-40B4-BE49-F238E27FC236}">
              <a16:creationId xmlns:a16="http://schemas.microsoft.com/office/drawing/2014/main" xmlns="" id="{00000000-0008-0000-0000-0000E9180000}"/>
            </a:ext>
          </a:extLst>
        </xdr:cNvPr>
        <xdr:cNvSpPr txBox="1">
          <a:spLocks noChangeArrowheads="1"/>
        </xdr:cNvSpPr>
      </xdr:nvSpPr>
      <xdr:spPr bwMode="auto">
        <a:xfrm>
          <a:off x="7886700" y="60474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364</xdr:row>
      <xdr:rowOff>0</xdr:rowOff>
    </xdr:from>
    <xdr:ext cx="76200" cy="200025"/>
    <xdr:sp macro="" textlink="">
      <xdr:nvSpPr>
        <xdr:cNvPr id="6376" name="Text Box 3211">
          <a:extLst>
            <a:ext uri="{FF2B5EF4-FFF2-40B4-BE49-F238E27FC236}">
              <a16:creationId xmlns:a16="http://schemas.microsoft.com/office/drawing/2014/main" xmlns="" id="{00000000-0008-0000-0000-0000EA180000}"/>
            </a:ext>
          </a:extLst>
        </xdr:cNvPr>
        <xdr:cNvSpPr txBox="1">
          <a:spLocks noChangeArrowheads="1"/>
        </xdr:cNvSpPr>
      </xdr:nvSpPr>
      <xdr:spPr bwMode="auto">
        <a:xfrm>
          <a:off x="7886700" y="60474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364</xdr:row>
      <xdr:rowOff>0</xdr:rowOff>
    </xdr:from>
    <xdr:ext cx="0" cy="200025"/>
    <xdr:sp macro="" textlink="">
      <xdr:nvSpPr>
        <xdr:cNvPr id="6377" name="Text Box 3211">
          <a:extLst>
            <a:ext uri="{FF2B5EF4-FFF2-40B4-BE49-F238E27FC236}">
              <a16:creationId xmlns:a16="http://schemas.microsoft.com/office/drawing/2014/main" xmlns="" id="{00000000-0008-0000-0000-0000EB180000}"/>
            </a:ext>
          </a:extLst>
        </xdr:cNvPr>
        <xdr:cNvSpPr txBox="1">
          <a:spLocks noChangeArrowheads="1"/>
        </xdr:cNvSpPr>
      </xdr:nvSpPr>
      <xdr:spPr bwMode="auto">
        <a:xfrm>
          <a:off x="9563100" y="60474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364</xdr:row>
      <xdr:rowOff>0</xdr:rowOff>
    </xdr:from>
    <xdr:ext cx="0" cy="200025"/>
    <xdr:sp macro="" textlink="">
      <xdr:nvSpPr>
        <xdr:cNvPr id="6378" name="Text Box 3211">
          <a:extLst>
            <a:ext uri="{FF2B5EF4-FFF2-40B4-BE49-F238E27FC236}">
              <a16:creationId xmlns:a16="http://schemas.microsoft.com/office/drawing/2014/main" xmlns="" id="{00000000-0008-0000-0000-0000EC180000}"/>
            </a:ext>
          </a:extLst>
        </xdr:cNvPr>
        <xdr:cNvSpPr txBox="1">
          <a:spLocks noChangeArrowheads="1"/>
        </xdr:cNvSpPr>
      </xdr:nvSpPr>
      <xdr:spPr bwMode="auto">
        <a:xfrm>
          <a:off x="9563100" y="60474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371</xdr:row>
      <xdr:rowOff>0</xdr:rowOff>
    </xdr:from>
    <xdr:ext cx="76200" cy="200025"/>
    <xdr:sp macro="" textlink="">
      <xdr:nvSpPr>
        <xdr:cNvPr id="6379" name="Text Box 3211">
          <a:extLst>
            <a:ext uri="{FF2B5EF4-FFF2-40B4-BE49-F238E27FC236}">
              <a16:creationId xmlns:a16="http://schemas.microsoft.com/office/drawing/2014/main" xmlns="" id="{00000000-0008-0000-0000-0000ED180000}"/>
            </a:ext>
          </a:extLst>
        </xdr:cNvPr>
        <xdr:cNvSpPr txBox="1">
          <a:spLocks noChangeArrowheads="1"/>
        </xdr:cNvSpPr>
      </xdr:nvSpPr>
      <xdr:spPr bwMode="auto">
        <a:xfrm>
          <a:off x="7886700" y="61607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371</xdr:row>
      <xdr:rowOff>0</xdr:rowOff>
    </xdr:from>
    <xdr:ext cx="76200" cy="200025"/>
    <xdr:sp macro="" textlink="">
      <xdr:nvSpPr>
        <xdr:cNvPr id="6380" name="Text Box 3211">
          <a:extLst>
            <a:ext uri="{FF2B5EF4-FFF2-40B4-BE49-F238E27FC236}">
              <a16:creationId xmlns:a16="http://schemas.microsoft.com/office/drawing/2014/main" xmlns="" id="{00000000-0008-0000-0000-0000EE180000}"/>
            </a:ext>
          </a:extLst>
        </xdr:cNvPr>
        <xdr:cNvSpPr txBox="1">
          <a:spLocks noChangeArrowheads="1"/>
        </xdr:cNvSpPr>
      </xdr:nvSpPr>
      <xdr:spPr bwMode="auto">
        <a:xfrm>
          <a:off x="7886700" y="61607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371</xdr:row>
      <xdr:rowOff>0</xdr:rowOff>
    </xdr:from>
    <xdr:ext cx="76200" cy="200025"/>
    <xdr:sp macro="" textlink="">
      <xdr:nvSpPr>
        <xdr:cNvPr id="6381" name="Text Box 3211">
          <a:extLst>
            <a:ext uri="{FF2B5EF4-FFF2-40B4-BE49-F238E27FC236}">
              <a16:creationId xmlns:a16="http://schemas.microsoft.com/office/drawing/2014/main" xmlns="" id="{00000000-0008-0000-0000-0000EF180000}"/>
            </a:ext>
          </a:extLst>
        </xdr:cNvPr>
        <xdr:cNvSpPr txBox="1">
          <a:spLocks noChangeArrowheads="1"/>
        </xdr:cNvSpPr>
      </xdr:nvSpPr>
      <xdr:spPr bwMode="auto">
        <a:xfrm>
          <a:off x="7886700" y="61607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371</xdr:row>
      <xdr:rowOff>0</xdr:rowOff>
    </xdr:from>
    <xdr:ext cx="76200" cy="200025"/>
    <xdr:sp macro="" textlink="">
      <xdr:nvSpPr>
        <xdr:cNvPr id="6382" name="Text Box 3211">
          <a:extLst>
            <a:ext uri="{FF2B5EF4-FFF2-40B4-BE49-F238E27FC236}">
              <a16:creationId xmlns:a16="http://schemas.microsoft.com/office/drawing/2014/main" xmlns="" id="{00000000-0008-0000-0000-0000F0180000}"/>
            </a:ext>
          </a:extLst>
        </xdr:cNvPr>
        <xdr:cNvSpPr txBox="1">
          <a:spLocks noChangeArrowheads="1"/>
        </xdr:cNvSpPr>
      </xdr:nvSpPr>
      <xdr:spPr bwMode="auto">
        <a:xfrm>
          <a:off x="7886700" y="61607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371</xdr:row>
      <xdr:rowOff>0</xdr:rowOff>
    </xdr:from>
    <xdr:ext cx="0" cy="200025"/>
    <xdr:sp macro="" textlink="">
      <xdr:nvSpPr>
        <xdr:cNvPr id="6383" name="Text Box 3211">
          <a:extLst>
            <a:ext uri="{FF2B5EF4-FFF2-40B4-BE49-F238E27FC236}">
              <a16:creationId xmlns:a16="http://schemas.microsoft.com/office/drawing/2014/main" xmlns="" id="{00000000-0008-0000-0000-0000F1180000}"/>
            </a:ext>
          </a:extLst>
        </xdr:cNvPr>
        <xdr:cNvSpPr txBox="1">
          <a:spLocks noChangeArrowheads="1"/>
        </xdr:cNvSpPr>
      </xdr:nvSpPr>
      <xdr:spPr bwMode="auto">
        <a:xfrm>
          <a:off x="9563100" y="61607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371</xdr:row>
      <xdr:rowOff>0</xdr:rowOff>
    </xdr:from>
    <xdr:ext cx="0" cy="200025"/>
    <xdr:sp macro="" textlink="">
      <xdr:nvSpPr>
        <xdr:cNvPr id="6384" name="Text Box 3211">
          <a:extLst>
            <a:ext uri="{FF2B5EF4-FFF2-40B4-BE49-F238E27FC236}">
              <a16:creationId xmlns:a16="http://schemas.microsoft.com/office/drawing/2014/main" xmlns="" id="{00000000-0008-0000-0000-0000F2180000}"/>
            </a:ext>
          </a:extLst>
        </xdr:cNvPr>
        <xdr:cNvSpPr txBox="1">
          <a:spLocks noChangeArrowheads="1"/>
        </xdr:cNvSpPr>
      </xdr:nvSpPr>
      <xdr:spPr bwMode="auto">
        <a:xfrm>
          <a:off x="9563100" y="61607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371</xdr:row>
      <xdr:rowOff>0</xdr:rowOff>
    </xdr:from>
    <xdr:ext cx="0" cy="200025"/>
    <xdr:sp macro="" textlink="">
      <xdr:nvSpPr>
        <xdr:cNvPr id="6385" name="Text Box 3211">
          <a:extLst>
            <a:ext uri="{FF2B5EF4-FFF2-40B4-BE49-F238E27FC236}">
              <a16:creationId xmlns:a16="http://schemas.microsoft.com/office/drawing/2014/main" xmlns="" id="{00000000-0008-0000-0000-0000F3180000}"/>
            </a:ext>
          </a:extLst>
        </xdr:cNvPr>
        <xdr:cNvSpPr txBox="1">
          <a:spLocks noChangeArrowheads="1"/>
        </xdr:cNvSpPr>
      </xdr:nvSpPr>
      <xdr:spPr bwMode="auto">
        <a:xfrm>
          <a:off x="9563100" y="61607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371</xdr:row>
      <xdr:rowOff>0</xdr:rowOff>
    </xdr:from>
    <xdr:ext cx="0" cy="200025"/>
    <xdr:sp macro="" textlink="">
      <xdr:nvSpPr>
        <xdr:cNvPr id="6386" name="Text Box 3211">
          <a:extLst>
            <a:ext uri="{FF2B5EF4-FFF2-40B4-BE49-F238E27FC236}">
              <a16:creationId xmlns:a16="http://schemas.microsoft.com/office/drawing/2014/main" xmlns="" id="{00000000-0008-0000-0000-0000F4180000}"/>
            </a:ext>
          </a:extLst>
        </xdr:cNvPr>
        <xdr:cNvSpPr txBox="1">
          <a:spLocks noChangeArrowheads="1"/>
        </xdr:cNvSpPr>
      </xdr:nvSpPr>
      <xdr:spPr bwMode="auto">
        <a:xfrm>
          <a:off x="9563100" y="61607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372</xdr:row>
      <xdr:rowOff>0</xdr:rowOff>
    </xdr:from>
    <xdr:ext cx="76200" cy="200025"/>
    <xdr:sp macro="" textlink="">
      <xdr:nvSpPr>
        <xdr:cNvPr id="6387" name="Text Box 3211">
          <a:extLst>
            <a:ext uri="{FF2B5EF4-FFF2-40B4-BE49-F238E27FC236}">
              <a16:creationId xmlns:a16="http://schemas.microsoft.com/office/drawing/2014/main" xmlns="" id="{00000000-0008-0000-0000-0000F5180000}"/>
            </a:ext>
          </a:extLst>
        </xdr:cNvPr>
        <xdr:cNvSpPr txBox="1">
          <a:spLocks noChangeArrowheads="1"/>
        </xdr:cNvSpPr>
      </xdr:nvSpPr>
      <xdr:spPr bwMode="auto">
        <a:xfrm>
          <a:off x="7886700" y="61769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372</xdr:row>
      <xdr:rowOff>0</xdr:rowOff>
    </xdr:from>
    <xdr:ext cx="76200" cy="200025"/>
    <xdr:sp macro="" textlink="">
      <xdr:nvSpPr>
        <xdr:cNvPr id="6388" name="Text Box 3211">
          <a:extLst>
            <a:ext uri="{FF2B5EF4-FFF2-40B4-BE49-F238E27FC236}">
              <a16:creationId xmlns:a16="http://schemas.microsoft.com/office/drawing/2014/main" xmlns="" id="{00000000-0008-0000-0000-0000F6180000}"/>
            </a:ext>
          </a:extLst>
        </xdr:cNvPr>
        <xdr:cNvSpPr txBox="1">
          <a:spLocks noChangeArrowheads="1"/>
        </xdr:cNvSpPr>
      </xdr:nvSpPr>
      <xdr:spPr bwMode="auto">
        <a:xfrm>
          <a:off x="7886700" y="61769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372</xdr:row>
      <xdr:rowOff>0</xdr:rowOff>
    </xdr:from>
    <xdr:ext cx="76200" cy="200025"/>
    <xdr:sp macro="" textlink="">
      <xdr:nvSpPr>
        <xdr:cNvPr id="6389" name="Text Box 3211">
          <a:extLst>
            <a:ext uri="{FF2B5EF4-FFF2-40B4-BE49-F238E27FC236}">
              <a16:creationId xmlns:a16="http://schemas.microsoft.com/office/drawing/2014/main" xmlns="" id="{00000000-0008-0000-0000-0000F7180000}"/>
            </a:ext>
          </a:extLst>
        </xdr:cNvPr>
        <xdr:cNvSpPr txBox="1">
          <a:spLocks noChangeArrowheads="1"/>
        </xdr:cNvSpPr>
      </xdr:nvSpPr>
      <xdr:spPr bwMode="auto">
        <a:xfrm>
          <a:off x="7886700" y="61769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372</xdr:row>
      <xdr:rowOff>0</xdr:rowOff>
    </xdr:from>
    <xdr:ext cx="76200" cy="200025"/>
    <xdr:sp macro="" textlink="">
      <xdr:nvSpPr>
        <xdr:cNvPr id="6390" name="Text Box 3211">
          <a:extLst>
            <a:ext uri="{FF2B5EF4-FFF2-40B4-BE49-F238E27FC236}">
              <a16:creationId xmlns:a16="http://schemas.microsoft.com/office/drawing/2014/main" xmlns="" id="{00000000-0008-0000-0000-0000F8180000}"/>
            </a:ext>
          </a:extLst>
        </xdr:cNvPr>
        <xdr:cNvSpPr txBox="1">
          <a:spLocks noChangeArrowheads="1"/>
        </xdr:cNvSpPr>
      </xdr:nvSpPr>
      <xdr:spPr bwMode="auto">
        <a:xfrm>
          <a:off x="7886700" y="61769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372</xdr:row>
      <xdr:rowOff>0</xdr:rowOff>
    </xdr:from>
    <xdr:ext cx="0" cy="200025"/>
    <xdr:sp macro="" textlink="">
      <xdr:nvSpPr>
        <xdr:cNvPr id="6391" name="Text Box 3211">
          <a:extLst>
            <a:ext uri="{FF2B5EF4-FFF2-40B4-BE49-F238E27FC236}">
              <a16:creationId xmlns:a16="http://schemas.microsoft.com/office/drawing/2014/main" xmlns="" id="{00000000-0008-0000-0000-0000F9180000}"/>
            </a:ext>
          </a:extLst>
        </xdr:cNvPr>
        <xdr:cNvSpPr txBox="1">
          <a:spLocks noChangeArrowheads="1"/>
        </xdr:cNvSpPr>
      </xdr:nvSpPr>
      <xdr:spPr bwMode="auto">
        <a:xfrm>
          <a:off x="9563100" y="61769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372</xdr:row>
      <xdr:rowOff>0</xdr:rowOff>
    </xdr:from>
    <xdr:ext cx="0" cy="200025"/>
    <xdr:sp macro="" textlink="">
      <xdr:nvSpPr>
        <xdr:cNvPr id="6392" name="Text Box 3211">
          <a:extLst>
            <a:ext uri="{FF2B5EF4-FFF2-40B4-BE49-F238E27FC236}">
              <a16:creationId xmlns:a16="http://schemas.microsoft.com/office/drawing/2014/main" xmlns="" id="{00000000-0008-0000-0000-0000FA180000}"/>
            </a:ext>
          </a:extLst>
        </xdr:cNvPr>
        <xdr:cNvSpPr txBox="1">
          <a:spLocks noChangeArrowheads="1"/>
        </xdr:cNvSpPr>
      </xdr:nvSpPr>
      <xdr:spPr bwMode="auto">
        <a:xfrm>
          <a:off x="9563100" y="61769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372</xdr:row>
      <xdr:rowOff>0</xdr:rowOff>
    </xdr:from>
    <xdr:ext cx="0" cy="200025"/>
    <xdr:sp macro="" textlink="">
      <xdr:nvSpPr>
        <xdr:cNvPr id="6393" name="Text Box 3211">
          <a:extLst>
            <a:ext uri="{FF2B5EF4-FFF2-40B4-BE49-F238E27FC236}">
              <a16:creationId xmlns:a16="http://schemas.microsoft.com/office/drawing/2014/main" xmlns="" id="{00000000-0008-0000-0000-0000FB180000}"/>
            </a:ext>
          </a:extLst>
        </xdr:cNvPr>
        <xdr:cNvSpPr txBox="1">
          <a:spLocks noChangeArrowheads="1"/>
        </xdr:cNvSpPr>
      </xdr:nvSpPr>
      <xdr:spPr bwMode="auto">
        <a:xfrm>
          <a:off x="9563100" y="61769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372</xdr:row>
      <xdr:rowOff>0</xdr:rowOff>
    </xdr:from>
    <xdr:ext cx="0" cy="200025"/>
    <xdr:sp macro="" textlink="">
      <xdr:nvSpPr>
        <xdr:cNvPr id="6394" name="Text Box 3211">
          <a:extLst>
            <a:ext uri="{FF2B5EF4-FFF2-40B4-BE49-F238E27FC236}">
              <a16:creationId xmlns:a16="http://schemas.microsoft.com/office/drawing/2014/main" xmlns="" id="{00000000-0008-0000-0000-0000FC180000}"/>
            </a:ext>
          </a:extLst>
        </xdr:cNvPr>
        <xdr:cNvSpPr txBox="1">
          <a:spLocks noChangeArrowheads="1"/>
        </xdr:cNvSpPr>
      </xdr:nvSpPr>
      <xdr:spPr bwMode="auto">
        <a:xfrm>
          <a:off x="9563100" y="61769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373</xdr:row>
      <xdr:rowOff>0</xdr:rowOff>
    </xdr:from>
    <xdr:ext cx="76200" cy="200025"/>
    <xdr:sp macro="" textlink="">
      <xdr:nvSpPr>
        <xdr:cNvPr id="6395" name="Text Box 3211">
          <a:extLst>
            <a:ext uri="{FF2B5EF4-FFF2-40B4-BE49-F238E27FC236}">
              <a16:creationId xmlns:a16="http://schemas.microsoft.com/office/drawing/2014/main" xmlns="" id="{00000000-0008-0000-0000-0000FD180000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373</xdr:row>
      <xdr:rowOff>0</xdr:rowOff>
    </xdr:from>
    <xdr:ext cx="76200" cy="200025"/>
    <xdr:sp macro="" textlink="">
      <xdr:nvSpPr>
        <xdr:cNvPr id="6396" name="Text Box 3211">
          <a:extLst>
            <a:ext uri="{FF2B5EF4-FFF2-40B4-BE49-F238E27FC236}">
              <a16:creationId xmlns:a16="http://schemas.microsoft.com/office/drawing/2014/main" xmlns="" id="{00000000-0008-0000-0000-0000FE180000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373</xdr:row>
      <xdr:rowOff>0</xdr:rowOff>
    </xdr:from>
    <xdr:ext cx="76200" cy="200025"/>
    <xdr:sp macro="" textlink="">
      <xdr:nvSpPr>
        <xdr:cNvPr id="6397" name="Text Box 3211">
          <a:extLst>
            <a:ext uri="{FF2B5EF4-FFF2-40B4-BE49-F238E27FC236}">
              <a16:creationId xmlns:a16="http://schemas.microsoft.com/office/drawing/2014/main" xmlns="" id="{00000000-0008-0000-0000-0000FF180000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373</xdr:row>
      <xdr:rowOff>0</xdr:rowOff>
    </xdr:from>
    <xdr:ext cx="76200" cy="200025"/>
    <xdr:sp macro="" textlink="">
      <xdr:nvSpPr>
        <xdr:cNvPr id="6398" name="Text Box 3211">
          <a:extLst>
            <a:ext uri="{FF2B5EF4-FFF2-40B4-BE49-F238E27FC236}">
              <a16:creationId xmlns:a16="http://schemas.microsoft.com/office/drawing/2014/main" xmlns="" id="{00000000-0008-0000-0000-000000190000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373</xdr:row>
      <xdr:rowOff>0</xdr:rowOff>
    </xdr:from>
    <xdr:ext cx="0" cy="200025"/>
    <xdr:sp macro="" textlink="">
      <xdr:nvSpPr>
        <xdr:cNvPr id="6399" name="Text Box 3211">
          <a:extLst>
            <a:ext uri="{FF2B5EF4-FFF2-40B4-BE49-F238E27FC236}">
              <a16:creationId xmlns:a16="http://schemas.microsoft.com/office/drawing/2014/main" xmlns="" id="{00000000-0008-0000-0000-000001190000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373</xdr:row>
      <xdr:rowOff>0</xdr:rowOff>
    </xdr:from>
    <xdr:ext cx="0" cy="200025"/>
    <xdr:sp macro="" textlink="">
      <xdr:nvSpPr>
        <xdr:cNvPr id="6400" name="Text Box 3211">
          <a:extLst>
            <a:ext uri="{FF2B5EF4-FFF2-40B4-BE49-F238E27FC236}">
              <a16:creationId xmlns:a16="http://schemas.microsoft.com/office/drawing/2014/main" xmlns="" id="{00000000-0008-0000-0000-000002190000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373</xdr:row>
      <xdr:rowOff>0</xdr:rowOff>
    </xdr:from>
    <xdr:ext cx="0" cy="200025"/>
    <xdr:sp macro="" textlink="">
      <xdr:nvSpPr>
        <xdr:cNvPr id="6401" name="Text Box 3211">
          <a:extLst>
            <a:ext uri="{FF2B5EF4-FFF2-40B4-BE49-F238E27FC236}">
              <a16:creationId xmlns:a16="http://schemas.microsoft.com/office/drawing/2014/main" xmlns="" id="{00000000-0008-0000-0000-000003190000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373</xdr:row>
      <xdr:rowOff>0</xdr:rowOff>
    </xdr:from>
    <xdr:ext cx="0" cy="200025"/>
    <xdr:sp macro="" textlink="">
      <xdr:nvSpPr>
        <xdr:cNvPr id="6402" name="Text Box 3211">
          <a:extLst>
            <a:ext uri="{FF2B5EF4-FFF2-40B4-BE49-F238E27FC236}">
              <a16:creationId xmlns:a16="http://schemas.microsoft.com/office/drawing/2014/main" xmlns="" id="{00000000-0008-0000-0000-000004190000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376</xdr:row>
      <xdr:rowOff>0</xdr:rowOff>
    </xdr:from>
    <xdr:ext cx="76200" cy="200025"/>
    <xdr:sp macro="" textlink="">
      <xdr:nvSpPr>
        <xdr:cNvPr id="6403" name="Text Box 3211">
          <a:extLst>
            <a:ext uri="{FF2B5EF4-FFF2-40B4-BE49-F238E27FC236}">
              <a16:creationId xmlns:a16="http://schemas.microsoft.com/office/drawing/2014/main" xmlns="" id="{00000000-0008-0000-0000-000005190000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376</xdr:row>
      <xdr:rowOff>0</xdr:rowOff>
    </xdr:from>
    <xdr:ext cx="76200" cy="200025"/>
    <xdr:sp macro="" textlink="">
      <xdr:nvSpPr>
        <xdr:cNvPr id="6404" name="Text Box 3211">
          <a:extLst>
            <a:ext uri="{FF2B5EF4-FFF2-40B4-BE49-F238E27FC236}">
              <a16:creationId xmlns:a16="http://schemas.microsoft.com/office/drawing/2014/main" xmlns="" id="{00000000-0008-0000-0000-000006190000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376</xdr:row>
      <xdr:rowOff>0</xdr:rowOff>
    </xdr:from>
    <xdr:ext cx="76200" cy="200025"/>
    <xdr:sp macro="" textlink="">
      <xdr:nvSpPr>
        <xdr:cNvPr id="6405" name="Text Box 3211">
          <a:extLst>
            <a:ext uri="{FF2B5EF4-FFF2-40B4-BE49-F238E27FC236}">
              <a16:creationId xmlns:a16="http://schemas.microsoft.com/office/drawing/2014/main" xmlns="" id="{00000000-0008-0000-0000-000007190000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376</xdr:row>
      <xdr:rowOff>0</xdr:rowOff>
    </xdr:from>
    <xdr:ext cx="76200" cy="200025"/>
    <xdr:sp macro="" textlink="">
      <xdr:nvSpPr>
        <xdr:cNvPr id="6406" name="Text Box 3211">
          <a:extLst>
            <a:ext uri="{FF2B5EF4-FFF2-40B4-BE49-F238E27FC236}">
              <a16:creationId xmlns:a16="http://schemas.microsoft.com/office/drawing/2014/main" xmlns="" id="{00000000-0008-0000-0000-000008190000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376</xdr:row>
      <xdr:rowOff>0</xdr:rowOff>
    </xdr:from>
    <xdr:ext cx="0" cy="200025"/>
    <xdr:sp macro="" textlink="">
      <xdr:nvSpPr>
        <xdr:cNvPr id="6407" name="Text Box 3211">
          <a:extLst>
            <a:ext uri="{FF2B5EF4-FFF2-40B4-BE49-F238E27FC236}">
              <a16:creationId xmlns:a16="http://schemas.microsoft.com/office/drawing/2014/main" xmlns="" id="{00000000-0008-0000-0000-000009190000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376</xdr:row>
      <xdr:rowOff>0</xdr:rowOff>
    </xdr:from>
    <xdr:ext cx="0" cy="200025"/>
    <xdr:sp macro="" textlink="">
      <xdr:nvSpPr>
        <xdr:cNvPr id="6408" name="Text Box 3211">
          <a:extLst>
            <a:ext uri="{FF2B5EF4-FFF2-40B4-BE49-F238E27FC236}">
              <a16:creationId xmlns:a16="http://schemas.microsoft.com/office/drawing/2014/main" xmlns="" id="{00000000-0008-0000-0000-00000A190000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376</xdr:row>
      <xdr:rowOff>0</xdr:rowOff>
    </xdr:from>
    <xdr:ext cx="0" cy="200025"/>
    <xdr:sp macro="" textlink="">
      <xdr:nvSpPr>
        <xdr:cNvPr id="6409" name="Text Box 3211">
          <a:extLst>
            <a:ext uri="{FF2B5EF4-FFF2-40B4-BE49-F238E27FC236}">
              <a16:creationId xmlns:a16="http://schemas.microsoft.com/office/drawing/2014/main" xmlns="" id="{00000000-0008-0000-0000-00000B190000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376</xdr:row>
      <xdr:rowOff>0</xdr:rowOff>
    </xdr:from>
    <xdr:ext cx="0" cy="200025"/>
    <xdr:sp macro="" textlink="">
      <xdr:nvSpPr>
        <xdr:cNvPr id="6410" name="Text Box 3211">
          <a:extLst>
            <a:ext uri="{FF2B5EF4-FFF2-40B4-BE49-F238E27FC236}">
              <a16:creationId xmlns:a16="http://schemas.microsoft.com/office/drawing/2014/main" xmlns="" id="{00000000-0008-0000-0000-00000C190000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376</xdr:row>
      <xdr:rowOff>0</xdr:rowOff>
    </xdr:from>
    <xdr:ext cx="76200" cy="200025"/>
    <xdr:sp macro="" textlink="">
      <xdr:nvSpPr>
        <xdr:cNvPr id="6411" name="Text Box 3211">
          <a:extLst>
            <a:ext uri="{FF2B5EF4-FFF2-40B4-BE49-F238E27FC236}">
              <a16:creationId xmlns:a16="http://schemas.microsoft.com/office/drawing/2014/main" xmlns="" id="{00000000-0008-0000-0000-00000D190000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376</xdr:row>
      <xdr:rowOff>0</xdr:rowOff>
    </xdr:from>
    <xdr:ext cx="76200" cy="200025"/>
    <xdr:sp macro="" textlink="">
      <xdr:nvSpPr>
        <xdr:cNvPr id="6412" name="Text Box 3211">
          <a:extLst>
            <a:ext uri="{FF2B5EF4-FFF2-40B4-BE49-F238E27FC236}">
              <a16:creationId xmlns:a16="http://schemas.microsoft.com/office/drawing/2014/main" xmlns="" id="{00000000-0008-0000-0000-00000E190000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376</xdr:row>
      <xdr:rowOff>0</xdr:rowOff>
    </xdr:from>
    <xdr:ext cx="76200" cy="200025"/>
    <xdr:sp macro="" textlink="">
      <xdr:nvSpPr>
        <xdr:cNvPr id="6413" name="Text Box 3211">
          <a:extLst>
            <a:ext uri="{FF2B5EF4-FFF2-40B4-BE49-F238E27FC236}">
              <a16:creationId xmlns:a16="http://schemas.microsoft.com/office/drawing/2014/main" xmlns="" id="{00000000-0008-0000-0000-00000F190000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376</xdr:row>
      <xdr:rowOff>0</xdr:rowOff>
    </xdr:from>
    <xdr:ext cx="76200" cy="200025"/>
    <xdr:sp macro="" textlink="">
      <xdr:nvSpPr>
        <xdr:cNvPr id="6414" name="Text Box 3211">
          <a:extLst>
            <a:ext uri="{FF2B5EF4-FFF2-40B4-BE49-F238E27FC236}">
              <a16:creationId xmlns:a16="http://schemas.microsoft.com/office/drawing/2014/main" xmlns="" id="{00000000-0008-0000-0000-000010190000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376</xdr:row>
      <xdr:rowOff>0</xdr:rowOff>
    </xdr:from>
    <xdr:ext cx="0" cy="200025"/>
    <xdr:sp macro="" textlink="">
      <xdr:nvSpPr>
        <xdr:cNvPr id="6415" name="Text Box 3211">
          <a:extLst>
            <a:ext uri="{FF2B5EF4-FFF2-40B4-BE49-F238E27FC236}">
              <a16:creationId xmlns:a16="http://schemas.microsoft.com/office/drawing/2014/main" xmlns="" id="{00000000-0008-0000-0000-000011190000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376</xdr:row>
      <xdr:rowOff>0</xdr:rowOff>
    </xdr:from>
    <xdr:ext cx="0" cy="200025"/>
    <xdr:sp macro="" textlink="">
      <xdr:nvSpPr>
        <xdr:cNvPr id="6416" name="Text Box 3211">
          <a:extLst>
            <a:ext uri="{FF2B5EF4-FFF2-40B4-BE49-F238E27FC236}">
              <a16:creationId xmlns:a16="http://schemas.microsoft.com/office/drawing/2014/main" xmlns="" id="{00000000-0008-0000-0000-000012190000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376</xdr:row>
      <xdr:rowOff>0</xdr:rowOff>
    </xdr:from>
    <xdr:ext cx="0" cy="200025"/>
    <xdr:sp macro="" textlink="">
      <xdr:nvSpPr>
        <xdr:cNvPr id="6417" name="Text Box 3211">
          <a:extLst>
            <a:ext uri="{FF2B5EF4-FFF2-40B4-BE49-F238E27FC236}">
              <a16:creationId xmlns:a16="http://schemas.microsoft.com/office/drawing/2014/main" xmlns="" id="{00000000-0008-0000-0000-000013190000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376</xdr:row>
      <xdr:rowOff>0</xdr:rowOff>
    </xdr:from>
    <xdr:ext cx="0" cy="200025"/>
    <xdr:sp macro="" textlink="">
      <xdr:nvSpPr>
        <xdr:cNvPr id="6418" name="Text Box 3211">
          <a:extLst>
            <a:ext uri="{FF2B5EF4-FFF2-40B4-BE49-F238E27FC236}">
              <a16:creationId xmlns:a16="http://schemas.microsoft.com/office/drawing/2014/main" xmlns="" id="{00000000-0008-0000-0000-000014190000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402</xdr:row>
      <xdr:rowOff>0</xdr:rowOff>
    </xdr:from>
    <xdr:ext cx="76200" cy="200025"/>
    <xdr:sp macro="" textlink="">
      <xdr:nvSpPr>
        <xdr:cNvPr id="6419" name="Text Box 3211">
          <a:extLst>
            <a:ext uri="{FF2B5EF4-FFF2-40B4-BE49-F238E27FC236}">
              <a16:creationId xmlns:a16="http://schemas.microsoft.com/office/drawing/2014/main" xmlns="" id="{8CAA7407-9135-4721-A573-F7DF4EC04E70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402</xdr:row>
      <xdr:rowOff>0</xdr:rowOff>
    </xdr:from>
    <xdr:ext cx="76200" cy="200025"/>
    <xdr:sp macro="" textlink="">
      <xdr:nvSpPr>
        <xdr:cNvPr id="6420" name="Text Box 3211">
          <a:extLst>
            <a:ext uri="{FF2B5EF4-FFF2-40B4-BE49-F238E27FC236}">
              <a16:creationId xmlns:a16="http://schemas.microsoft.com/office/drawing/2014/main" xmlns="" id="{FCB1CB54-7C08-4785-A3FA-C85384C0A39F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402</xdr:row>
      <xdr:rowOff>0</xdr:rowOff>
    </xdr:from>
    <xdr:ext cx="76200" cy="200025"/>
    <xdr:sp macro="" textlink="">
      <xdr:nvSpPr>
        <xdr:cNvPr id="6421" name="Text Box 3211">
          <a:extLst>
            <a:ext uri="{FF2B5EF4-FFF2-40B4-BE49-F238E27FC236}">
              <a16:creationId xmlns:a16="http://schemas.microsoft.com/office/drawing/2014/main" xmlns="" id="{FE9FBDD1-E52C-4EBC-B117-2AE5C01C0D70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402</xdr:row>
      <xdr:rowOff>0</xdr:rowOff>
    </xdr:from>
    <xdr:ext cx="0" cy="200025"/>
    <xdr:sp macro="" textlink="">
      <xdr:nvSpPr>
        <xdr:cNvPr id="6422" name="Text Box 3211">
          <a:extLst>
            <a:ext uri="{FF2B5EF4-FFF2-40B4-BE49-F238E27FC236}">
              <a16:creationId xmlns:a16="http://schemas.microsoft.com/office/drawing/2014/main" xmlns="" id="{263117E7-032F-4A54-9E0B-04CF08B9E8FA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402</xdr:row>
      <xdr:rowOff>0</xdr:rowOff>
    </xdr:from>
    <xdr:ext cx="0" cy="200025"/>
    <xdr:sp macro="" textlink="">
      <xdr:nvSpPr>
        <xdr:cNvPr id="6423" name="Text Box 3211">
          <a:extLst>
            <a:ext uri="{FF2B5EF4-FFF2-40B4-BE49-F238E27FC236}">
              <a16:creationId xmlns:a16="http://schemas.microsoft.com/office/drawing/2014/main" xmlns="" id="{44F4ED04-0FCD-41CA-8C05-CCCB259C4326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402</xdr:row>
      <xdr:rowOff>0</xdr:rowOff>
    </xdr:from>
    <xdr:ext cx="0" cy="200025"/>
    <xdr:sp macro="" textlink="">
      <xdr:nvSpPr>
        <xdr:cNvPr id="6424" name="Text Box 3211">
          <a:extLst>
            <a:ext uri="{FF2B5EF4-FFF2-40B4-BE49-F238E27FC236}">
              <a16:creationId xmlns:a16="http://schemas.microsoft.com/office/drawing/2014/main" xmlns="" id="{858B891E-16A7-4E1B-A358-62C507D3A588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402</xdr:row>
      <xdr:rowOff>0</xdr:rowOff>
    </xdr:from>
    <xdr:ext cx="76200" cy="200025"/>
    <xdr:sp macro="" textlink="">
      <xdr:nvSpPr>
        <xdr:cNvPr id="6425" name="Text Box 3211">
          <a:extLst>
            <a:ext uri="{FF2B5EF4-FFF2-40B4-BE49-F238E27FC236}">
              <a16:creationId xmlns:a16="http://schemas.microsoft.com/office/drawing/2014/main" xmlns="" id="{A54B83BA-99D8-4FED-BD7A-42D80D17D68D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402</xdr:row>
      <xdr:rowOff>0</xdr:rowOff>
    </xdr:from>
    <xdr:ext cx="76200" cy="200025"/>
    <xdr:sp macro="" textlink="">
      <xdr:nvSpPr>
        <xdr:cNvPr id="6426" name="Text Box 3211">
          <a:extLst>
            <a:ext uri="{FF2B5EF4-FFF2-40B4-BE49-F238E27FC236}">
              <a16:creationId xmlns:a16="http://schemas.microsoft.com/office/drawing/2014/main" xmlns="" id="{954E54FA-C48E-42BF-9726-70A756BA529E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402</xdr:row>
      <xdr:rowOff>0</xdr:rowOff>
    </xdr:from>
    <xdr:ext cx="76200" cy="200025"/>
    <xdr:sp macro="" textlink="">
      <xdr:nvSpPr>
        <xdr:cNvPr id="6427" name="Text Box 3211">
          <a:extLst>
            <a:ext uri="{FF2B5EF4-FFF2-40B4-BE49-F238E27FC236}">
              <a16:creationId xmlns:a16="http://schemas.microsoft.com/office/drawing/2014/main" xmlns="" id="{107C5E32-BE40-4625-888F-D77D503B6B1F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402</xdr:row>
      <xdr:rowOff>0</xdr:rowOff>
    </xdr:from>
    <xdr:ext cx="76200" cy="200025"/>
    <xdr:sp macro="" textlink="">
      <xdr:nvSpPr>
        <xdr:cNvPr id="6428" name="Text Box 3211">
          <a:extLst>
            <a:ext uri="{FF2B5EF4-FFF2-40B4-BE49-F238E27FC236}">
              <a16:creationId xmlns:a16="http://schemas.microsoft.com/office/drawing/2014/main" xmlns="" id="{799390B3-FDE2-4859-8640-B6B4B8AB68F3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402</xdr:row>
      <xdr:rowOff>0</xdr:rowOff>
    </xdr:from>
    <xdr:ext cx="0" cy="200025"/>
    <xdr:sp macro="" textlink="">
      <xdr:nvSpPr>
        <xdr:cNvPr id="6429" name="Text Box 3211">
          <a:extLst>
            <a:ext uri="{FF2B5EF4-FFF2-40B4-BE49-F238E27FC236}">
              <a16:creationId xmlns:a16="http://schemas.microsoft.com/office/drawing/2014/main" xmlns="" id="{43F4DB7D-E2FF-4AD8-A09F-D211582A2426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402</xdr:row>
      <xdr:rowOff>0</xdr:rowOff>
    </xdr:from>
    <xdr:ext cx="0" cy="200025"/>
    <xdr:sp macro="" textlink="">
      <xdr:nvSpPr>
        <xdr:cNvPr id="6430" name="Text Box 3211">
          <a:extLst>
            <a:ext uri="{FF2B5EF4-FFF2-40B4-BE49-F238E27FC236}">
              <a16:creationId xmlns:a16="http://schemas.microsoft.com/office/drawing/2014/main" xmlns="" id="{038AEC24-FF78-495F-9935-799C10FADA68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402</xdr:row>
      <xdr:rowOff>0</xdr:rowOff>
    </xdr:from>
    <xdr:ext cx="0" cy="200025"/>
    <xdr:sp macro="" textlink="">
      <xdr:nvSpPr>
        <xdr:cNvPr id="6431" name="Text Box 3211">
          <a:extLst>
            <a:ext uri="{FF2B5EF4-FFF2-40B4-BE49-F238E27FC236}">
              <a16:creationId xmlns:a16="http://schemas.microsoft.com/office/drawing/2014/main" xmlns="" id="{7B0BAA66-DF15-45A3-A294-80F40DF6F6F7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402</xdr:row>
      <xdr:rowOff>0</xdr:rowOff>
    </xdr:from>
    <xdr:ext cx="0" cy="200025"/>
    <xdr:sp macro="" textlink="">
      <xdr:nvSpPr>
        <xdr:cNvPr id="6432" name="Text Box 3211">
          <a:extLst>
            <a:ext uri="{FF2B5EF4-FFF2-40B4-BE49-F238E27FC236}">
              <a16:creationId xmlns:a16="http://schemas.microsoft.com/office/drawing/2014/main" xmlns="" id="{15FB9442-25CC-40AD-A29E-CC98E00F0DFF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403</xdr:row>
      <xdr:rowOff>0</xdr:rowOff>
    </xdr:from>
    <xdr:ext cx="76200" cy="200025"/>
    <xdr:sp macro="" textlink="">
      <xdr:nvSpPr>
        <xdr:cNvPr id="6433" name="Text Box 3211">
          <a:extLst>
            <a:ext uri="{FF2B5EF4-FFF2-40B4-BE49-F238E27FC236}">
              <a16:creationId xmlns:a16="http://schemas.microsoft.com/office/drawing/2014/main" xmlns="" id="{4CA540E3-EE12-4B7D-A504-CAE47FD46732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403</xdr:row>
      <xdr:rowOff>0</xdr:rowOff>
    </xdr:from>
    <xdr:ext cx="76200" cy="200025"/>
    <xdr:sp macro="" textlink="">
      <xdr:nvSpPr>
        <xdr:cNvPr id="6434" name="Text Box 3211">
          <a:extLst>
            <a:ext uri="{FF2B5EF4-FFF2-40B4-BE49-F238E27FC236}">
              <a16:creationId xmlns:a16="http://schemas.microsoft.com/office/drawing/2014/main" xmlns="" id="{96578228-46FF-405B-870F-11CD29539DE7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403</xdr:row>
      <xdr:rowOff>0</xdr:rowOff>
    </xdr:from>
    <xdr:ext cx="76200" cy="200025"/>
    <xdr:sp macro="" textlink="">
      <xdr:nvSpPr>
        <xdr:cNvPr id="6435" name="Text Box 3211">
          <a:extLst>
            <a:ext uri="{FF2B5EF4-FFF2-40B4-BE49-F238E27FC236}">
              <a16:creationId xmlns:a16="http://schemas.microsoft.com/office/drawing/2014/main" xmlns="" id="{6DC76FED-96E3-46E7-917A-C33F2968CD39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403</xdr:row>
      <xdr:rowOff>0</xdr:rowOff>
    </xdr:from>
    <xdr:ext cx="0" cy="200025"/>
    <xdr:sp macro="" textlink="">
      <xdr:nvSpPr>
        <xdr:cNvPr id="6436" name="Text Box 3211">
          <a:extLst>
            <a:ext uri="{FF2B5EF4-FFF2-40B4-BE49-F238E27FC236}">
              <a16:creationId xmlns:a16="http://schemas.microsoft.com/office/drawing/2014/main" xmlns="" id="{D5D4BDE2-B680-46F9-AACB-C17531610F97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403</xdr:row>
      <xdr:rowOff>0</xdr:rowOff>
    </xdr:from>
    <xdr:ext cx="0" cy="200025"/>
    <xdr:sp macro="" textlink="">
      <xdr:nvSpPr>
        <xdr:cNvPr id="6437" name="Text Box 3211">
          <a:extLst>
            <a:ext uri="{FF2B5EF4-FFF2-40B4-BE49-F238E27FC236}">
              <a16:creationId xmlns:a16="http://schemas.microsoft.com/office/drawing/2014/main" xmlns="" id="{A5C027A2-1BC7-45DA-BDF6-678BF162B204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403</xdr:row>
      <xdr:rowOff>0</xdr:rowOff>
    </xdr:from>
    <xdr:ext cx="0" cy="200025"/>
    <xdr:sp macro="" textlink="">
      <xdr:nvSpPr>
        <xdr:cNvPr id="6438" name="Text Box 3211">
          <a:extLst>
            <a:ext uri="{FF2B5EF4-FFF2-40B4-BE49-F238E27FC236}">
              <a16:creationId xmlns:a16="http://schemas.microsoft.com/office/drawing/2014/main" xmlns="" id="{1DD4CF11-E76A-4E66-B476-399A1DD3097D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403</xdr:row>
      <xdr:rowOff>0</xdr:rowOff>
    </xdr:from>
    <xdr:ext cx="76200" cy="200025"/>
    <xdr:sp macro="" textlink="">
      <xdr:nvSpPr>
        <xdr:cNvPr id="6439" name="Text Box 3211">
          <a:extLst>
            <a:ext uri="{FF2B5EF4-FFF2-40B4-BE49-F238E27FC236}">
              <a16:creationId xmlns:a16="http://schemas.microsoft.com/office/drawing/2014/main" xmlns="" id="{A5F81439-F132-4E03-86AD-804A21488852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403</xdr:row>
      <xdr:rowOff>0</xdr:rowOff>
    </xdr:from>
    <xdr:ext cx="76200" cy="200025"/>
    <xdr:sp macro="" textlink="">
      <xdr:nvSpPr>
        <xdr:cNvPr id="6440" name="Text Box 3211">
          <a:extLst>
            <a:ext uri="{FF2B5EF4-FFF2-40B4-BE49-F238E27FC236}">
              <a16:creationId xmlns:a16="http://schemas.microsoft.com/office/drawing/2014/main" xmlns="" id="{E516BE3C-6CA5-4D9C-9B09-4AC61F514F3A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403</xdr:row>
      <xdr:rowOff>0</xdr:rowOff>
    </xdr:from>
    <xdr:ext cx="76200" cy="200025"/>
    <xdr:sp macro="" textlink="">
      <xdr:nvSpPr>
        <xdr:cNvPr id="6441" name="Text Box 3211">
          <a:extLst>
            <a:ext uri="{FF2B5EF4-FFF2-40B4-BE49-F238E27FC236}">
              <a16:creationId xmlns:a16="http://schemas.microsoft.com/office/drawing/2014/main" xmlns="" id="{D2086BC1-13F8-4911-9FD2-C28A520849BA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403</xdr:row>
      <xdr:rowOff>0</xdr:rowOff>
    </xdr:from>
    <xdr:ext cx="76200" cy="200025"/>
    <xdr:sp macro="" textlink="">
      <xdr:nvSpPr>
        <xdr:cNvPr id="6442" name="Text Box 3211">
          <a:extLst>
            <a:ext uri="{FF2B5EF4-FFF2-40B4-BE49-F238E27FC236}">
              <a16:creationId xmlns:a16="http://schemas.microsoft.com/office/drawing/2014/main" xmlns="" id="{F0ED724C-9B9E-4D5D-BCA8-4EFB4A3622EF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403</xdr:row>
      <xdr:rowOff>0</xdr:rowOff>
    </xdr:from>
    <xdr:ext cx="0" cy="200025"/>
    <xdr:sp macro="" textlink="">
      <xdr:nvSpPr>
        <xdr:cNvPr id="6443" name="Text Box 3211">
          <a:extLst>
            <a:ext uri="{FF2B5EF4-FFF2-40B4-BE49-F238E27FC236}">
              <a16:creationId xmlns:a16="http://schemas.microsoft.com/office/drawing/2014/main" xmlns="" id="{33C8491E-4CB7-48BE-B776-4EF48A9B88FD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403</xdr:row>
      <xdr:rowOff>0</xdr:rowOff>
    </xdr:from>
    <xdr:ext cx="0" cy="200025"/>
    <xdr:sp macro="" textlink="">
      <xdr:nvSpPr>
        <xdr:cNvPr id="6444" name="Text Box 3211">
          <a:extLst>
            <a:ext uri="{FF2B5EF4-FFF2-40B4-BE49-F238E27FC236}">
              <a16:creationId xmlns:a16="http://schemas.microsoft.com/office/drawing/2014/main" xmlns="" id="{B173D61F-4666-47AD-9F44-84C14D26DC33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403</xdr:row>
      <xdr:rowOff>0</xdr:rowOff>
    </xdr:from>
    <xdr:ext cx="0" cy="200025"/>
    <xdr:sp macro="" textlink="">
      <xdr:nvSpPr>
        <xdr:cNvPr id="6445" name="Text Box 3211">
          <a:extLst>
            <a:ext uri="{FF2B5EF4-FFF2-40B4-BE49-F238E27FC236}">
              <a16:creationId xmlns:a16="http://schemas.microsoft.com/office/drawing/2014/main" xmlns="" id="{139C16C7-AF44-4C30-9789-CF934552BB8B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403</xdr:row>
      <xdr:rowOff>0</xdr:rowOff>
    </xdr:from>
    <xdr:ext cx="0" cy="200025"/>
    <xdr:sp macro="" textlink="">
      <xdr:nvSpPr>
        <xdr:cNvPr id="6446" name="Text Box 3211">
          <a:extLst>
            <a:ext uri="{FF2B5EF4-FFF2-40B4-BE49-F238E27FC236}">
              <a16:creationId xmlns:a16="http://schemas.microsoft.com/office/drawing/2014/main" xmlns="" id="{BC292D98-28D6-4CA7-BCCF-58875BFD9C3C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404</xdr:row>
      <xdr:rowOff>0</xdr:rowOff>
    </xdr:from>
    <xdr:ext cx="76200" cy="200025"/>
    <xdr:sp macro="" textlink="">
      <xdr:nvSpPr>
        <xdr:cNvPr id="6447" name="Text Box 3211">
          <a:extLst>
            <a:ext uri="{FF2B5EF4-FFF2-40B4-BE49-F238E27FC236}">
              <a16:creationId xmlns:a16="http://schemas.microsoft.com/office/drawing/2014/main" xmlns="" id="{BFCB3AEF-8D87-4DC1-92C4-DB7A755F33C1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404</xdr:row>
      <xdr:rowOff>0</xdr:rowOff>
    </xdr:from>
    <xdr:ext cx="76200" cy="200025"/>
    <xdr:sp macro="" textlink="">
      <xdr:nvSpPr>
        <xdr:cNvPr id="6448" name="Text Box 3211">
          <a:extLst>
            <a:ext uri="{FF2B5EF4-FFF2-40B4-BE49-F238E27FC236}">
              <a16:creationId xmlns:a16="http://schemas.microsoft.com/office/drawing/2014/main" xmlns="" id="{ADD06C07-DBDE-464A-A097-763D21A19BA2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404</xdr:row>
      <xdr:rowOff>0</xdr:rowOff>
    </xdr:from>
    <xdr:ext cx="76200" cy="200025"/>
    <xdr:sp macro="" textlink="">
      <xdr:nvSpPr>
        <xdr:cNvPr id="6449" name="Text Box 3211">
          <a:extLst>
            <a:ext uri="{FF2B5EF4-FFF2-40B4-BE49-F238E27FC236}">
              <a16:creationId xmlns:a16="http://schemas.microsoft.com/office/drawing/2014/main" xmlns="" id="{E891A610-0C42-4F3F-8657-866A08442BF4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404</xdr:row>
      <xdr:rowOff>0</xdr:rowOff>
    </xdr:from>
    <xdr:ext cx="0" cy="200025"/>
    <xdr:sp macro="" textlink="">
      <xdr:nvSpPr>
        <xdr:cNvPr id="6450" name="Text Box 3211">
          <a:extLst>
            <a:ext uri="{FF2B5EF4-FFF2-40B4-BE49-F238E27FC236}">
              <a16:creationId xmlns:a16="http://schemas.microsoft.com/office/drawing/2014/main" xmlns="" id="{10FD36F6-D457-4477-AF25-B72C65C10672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404</xdr:row>
      <xdr:rowOff>0</xdr:rowOff>
    </xdr:from>
    <xdr:ext cx="0" cy="200025"/>
    <xdr:sp macro="" textlink="">
      <xdr:nvSpPr>
        <xdr:cNvPr id="6451" name="Text Box 3211">
          <a:extLst>
            <a:ext uri="{FF2B5EF4-FFF2-40B4-BE49-F238E27FC236}">
              <a16:creationId xmlns:a16="http://schemas.microsoft.com/office/drawing/2014/main" xmlns="" id="{C3684A76-4ABD-45C3-A995-F7C30AE499AB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404</xdr:row>
      <xdr:rowOff>0</xdr:rowOff>
    </xdr:from>
    <xdr:ext cx="0" cy="200025"/>
    <xdr:sp macro="" textlink="">
      <xdr:nvSpPr>
        <xdr:cNvPr id="6452" name="Text Box 3211">
          <a:extLst>
            <a:ext uri="{FF2B5EF4-FFF2-40B4-BE49-F238E27FC236}">
              <a16:creationId xmlns:a16="http://schemas.microsoft.com/office/drawing/2014/main" xmlns="" id="{78401F21-7536-4E37-8B1B-128DE18944BC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404</xdr:row>
      <xdr:rowOff>0</xdr:rowOff>
    </xdr:from>
    <xdr:ext cx="76200" cy="200025"/>
    <xdr:sp macro="" textlink="">
      <xdr:nvSpPr>
        <xdr:cNvPr id="6453" name="Text Box 3211">
          <a:extLst>
            <a:ext uri="{FF2B5EF4-FFF2-40B4-BE49-F238E27FC236}">
              <a16:creationId xmlns:a16="http://schemas.microsoft.com/office/drawing/2014/main" xmlns="" id="{7B67C0D2-ADBB-4684-9EDB-26CC17F821FF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404</xdr:row>
      <xdr:rowOff>0</xdr:rowOff>
    </xdr:from>
    <xdr:ext cx="76200" cy="200025"/>
    <xdr:sp macro="" textlink="">
      <xdr:nvSpPr>
        <xdr:cNvPr id="6454" name="Text Box 3211">
          <a:extLst>
            <a:ext uri="{FF2B5EF4-FFF2-40B4-BE49-F238E27FC236}">
              <a16:creationId xmlns:a16="http://schemas.microsoft.com/office/drawing/2014/main" xmlns="" id="{4F3FBCB8-D3CE-4FEF-AB73-233F4948DA23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404</xdr:row>
      <xdr:rowOff>0</xdr:rowOff>
    </xdr:from>
    <xdr:ext cx="76200" cy="200025"/>
    <xdr:sp macro="" textlink="">
      <xdr:nvSpPr>
        <xdr:cNvPr id="6455" name="Text Box 3211">
          <a:extLst>
            <a:ext uri="{FF2B5EF4-FFF2-40B4-BE49-F238E27FC236}">
              <a16:creationId xmlns:a16="http://schemas.microsoft.com/office/drawing/2014/main" xmlns="" id="{6B451FAD-974F-4153-BABF-DF619A86E2E6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404</xdr:row>
      <xdr:rowOff>0</xdr:rowOff>
    </xdr:from>
    <xdr:ext cx="76200" cy="200025"/>
    <xdr:sp macro="" textlink="">
      <xdr:nvSpPr>
        <xdr:cNvPr id="6456" name="Text Box 3211">
          <a:extLst>
            <a:ext uri="{FF2B5EF4-FFF2-40B4-BE49-F238E27FC236}">
              <a16:creationId xmlns:a16="http://schemas.microsoft.com/office/drawing/2014/main" xmlns="" id="{2B5638D1-E6FA-45CC-BB83-DA31DE213555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404</xdr:row>
      <xdr:rowOff>0</xdr:rowOff>
    </xdr:from>
    <xdr:ext cx="0" cy="200025"/>
    <xdr:sp macro="" textlink="">
      <xdr:nvSpPr>
        <xdr:cNvPr id="6457" name="Text Box 3211">
          <a:extLst>
            <a:ext uri="{FF2B5EF4-FFF2-40B4-BE49-F238E27FC236}">
              <a16:creationId xmlns:a16="http://schemas.microsoft.com/office/drawing/2014/main" xmlns="" id="{BD59F95E-E57E-4076-9B2C-01560E4E1CCE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404</xdr:row>
      <xdr:rowOff>0</xdr:rowOff>
    </xdr:from>
    <xdr:ext cx="0" cy="200025"/>
    <xdr:sp macro="" textlink="">
      <xdr:nvSpPr>
        <xdr:cNvPr id="6458" name="Text Box 3211">
          <a:extLst>
            <a:ext uri="{FF2B5EF4-FFF2-40B4-BE49-F238E27FC236}">
              <a16:creationId xmlns:a16="http://schemas.microsoft.com/office/drawing/2014/main" xmlns="" id="{6C6713EE-6760-402C-BCAE-C45994DCAD6B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404</xdr:row>
      <xdr:rowOff>0</xdr:rowOff>
    </xdr:from>
    <xdr:ext cx="0" cy="200025"/>
    <xdr:sp macro="" textlink="">
      <xdr:nvSpPr>
        <xdr:cNvPr id="6459" name="Text Box 3211">
          <a:extLst>
            <a:ext uri="{FF2B5EF4-FFF2-40B4-BE49-F238E27FC236}">
              <a16:creationId xmlns:a16="http://schemas.microsoft.com/office/drawing/2014/main" xmlns="" id="{542E9D8E-D2D6-438F-9E43-10E5CA80C7BA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404</xdr:row>
      <xdr:rowOff>0</xdr:rowOff>
    </xdr:from>
    <xdr:ext cx="0" cy="200025"/>
    <xdr:sp macro="" textlink="">
      <xdr:nvSpPr>
        <xdr:cNvPr id="6460" name="Text Box 3211">
          <a:extLst>
            <a:ext uri="{FF2B5EF4-FFF2-40B4-BE49-F238E27FC236}">
              <a16:creationId xmlns:a16="http://schemas.microsoft.com/office/drawing/2014/main" xmlns="" id="{24FC6E5A-568B-41A7-92BB-D6E03431A6F5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494</xdr:row>
      <xdr:rowOff>19050</xdr:rowOff>
    </xdr:from>
    <xdr:ext cx="76200" cy="200025"/>
    <xdr:sp macro="" textlink="">
      <xdr:nvSpPr>
        <xdr:cNvPr id="6461" name="Text Box 3193">
          <a:extLst>
            <a:ext uri="{FF2B5EF4-FFF2-40B4-BE49-F238E27FC236}">
              <a16:creationId xmlns:a16="http://schemas.microsoft.com/office/drawing/2014/main" xmlns="" id="{00000000-0008-0000-0000-000017170000}"/>
            </a:ext>
          </a:extLst>
        </xdr:cNvPr>
        <xdr:cNvSpPr txBox="1">
          <a:spLocks noChangeArrowheads="1"/>
        </xdr:cNvSpPr>
      </xdr:nvSpPr>
      <xdr:spPr bwMode="auto">
        <a:xfrm>
          <a:off x="8229600" y="8154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492</xdr:row>
      <xdr:rowOff>123825</xdr:rowOff>
    </xdr:from>
    <xdr:ext cx="76200" cy="200025"/>
    <xdr:sp macro="" textlink="">
      <xdr:nvSpPr>
        <xdr:cNvPr id="6462" name="Text Box 3193">
          <a:extLst>
            <a:ext uri="{FF2B5EF4-FFF2-40B4-BE49-F238E27FC236}">
              <a16:creationId xmlns:a16="http://schemas.microsoft.com/office/drawing/2014/main" xmlns="" id="{00000000-0008-0000-0000-000017170000}"/>
            </a:ext>
          </a:extLst>
        </xdr:cNvPr>
        <xdr:cNvSpPr txBox="1">
          <a:spLocks noChangeArrowheads="1"/>
        </xdr:cNvSpPr>
      </xdr:nvSpPr>
      <xdr:spPr bwMode="auto">
        <a:xfrm>
          <a:off x="8172450" y="81324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495</xdr:row>
      <xdr:rowOff>123825</xdr:rowOff>
    </xdr:from>
    <xdr:ext cx="76200" cy="200025"/>
    <xdr:sp macro="" textlink="">
      <xdr:nvSpPr>
        <xdr:cNvPr id="6463" name="Text Box 3193">
          <a:extLst>
            <a:ext uri="{FF2B5EF4-FFF2-40B4-BE49-F238E27FC236}">
              <a16:creationId xmlns:a16="http://schemas.microsoft.com/office/drawing/2014/main" xmlns="" id="{00000000-0008-0000-0000-000017170000}"/>
            </a:ext>
          </a:extLst>
        </xdr:cNvPr>
        <xdr:cNvSpPr txBox="1">
          <a:spLocks noChangeArrowheads="1"/>
        </xdr:cNvSpPr>
      </xdr:nvSpPr>
      <xdr:spPr bwMode="auto">
        <a:xfrm>
          <a:off x="8172450" y="81810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498</xdr:row>
      <xdr:rowOff>19050</xdr:rowOff>
    </xdr:from>
    <xdr:ext cx="76200" cy="200025"/>
    <xdr:sp macro="" textlink="">
      <xdr:nvSpPr>
        <xdr:cNvPr id="6464" name="Text Box 3193">
          <a:extLst>
            <a:ext uri="{FF2B5EF4-FFF2-40B4-BE49-F238E27FC236}">
              <a16:creationId xmlns:a16="http://schemas.microsoft.com/office/drawing/2014/main" xmlns="" id="{00000000-0008-0000-0000-000017170000}"/>
            </a:ext>
          </a:extLst>
        </xdr:cNvPr>
        <xdr:cNvSpPr txBox="1">
          <a:spLocks noChangeArrowheads="1"/>
        </xdr:cNvSpPr>
      </xdr:nvSpPr>
      <xdr:spPr bwMode="auto">
        <a:xfrm>
          <a:off x="8229600" y="8219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496</xdr:row>
      <xdr:rowOff>123825</xdr:rowOff>
    </xdr:from>
    <xdr:ext cx="76200" cy="200025"/>
    <xdr:sp macro="" textlink="">
      <xdr:nvSpPr>
        <xdr:cNvPr id="6465" name="Text Box 3193">
          <a:extLst>
            <a:ext uri="{FF2B5EF4-FFF2-40B4-BE49-F238E27FC236}">
              <a16:creationId xmlns:a16="http://schemas.microsoft.com/office/drawing/2014/main" xmlns="" id="{00000000-0008-0000-0000-000017170000}"/>
            </a:ext>
          </a:extLst>
        </xdr:cNvPr>
        <xdr:cNvSpPr txBox="1">
          <a:spLocks noChangeArrowheads="1"/>
        </xdr:cNvSpPr>
      </xdr:nvSpPr>
      <xdr:spPr bwMode="auto">
        <a:xfrm>
          <a:off x="8172450" y="81972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499</xdr:row>
      <xdr:rowOff>123825</xdr:rowOff>
    </xdr:from>
    <xdr:ext cx="76200" cy="200025"/>
    <xdr:sp macro="" textlink="">
      <xdr:nvSpPr>
        <xdr:cNvPr id="6466" name="Text Box 3193">
          <a:extLst>
            <a:ext uri="{FF2B5EF4-FFF2-40B4-BE49-F238E27FC236}">
              <a16:creationId xmlns:a16="http://schemas.microsoft.com/office/drawing/2014/main" xmlns="" id="{00000000-0008-0000-0000-000017170000}"/>
            </a:ext>
          </a:extLst>
        </xdr:cNvPr>
        <xdr:cNvSpPr txBox="1">
          <a:spLocks noChangeArrowheads="1"/>
        </xdr:cNvSpPr>
      </xdr:nvSpPr>
      <xdr:spPr bwMode="auto">
        <a:xfrm>
          <a:off x="8172450" y="8245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498</xdr:row>
      <xdr:rowOff>19050</xdr:rowOff>
    </xdr:from>
    <xdr:ext cx="76200" cy="200025"/>
    <xdr:sp macro="" textlink="">
      <xdr:nvSpPr>
        <xdr:cNvPr id="6467" name="Text Box 3193">
          <a:extLst>
            <a:ext uri="{FF2B5EF4-FFF2-40B4-BE49-F238E27FC236}">
              <a16:creationId xmlns:a16="http://schemas.microsoft.com/office/drawing/2014/main" xmlns="" id="{00000000-0008-0000-0000-000017170000}"/>
            </a:ext>
          </a:extLst>
        </xdr:cNvPr>
        <xdr:cNvSpPr txBox="1">
          <a:spLocks noChangeArrowheads="1"/>
        </xdr:cNvSpPr>
      </xdr:nvSpPr>
      <xdr:spPr bwMode="auto">
        <a:xfrm>
          <a:off x="8229600" y="8219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496</xdr:row>
      <xdr:rowOff>123825</xdr:rowOff>
    </xdr:from>
    <xdr:ext cx="76200" cy="200025"/>
    <xdr:sp macro="" textlink="">
      <xdr:nvSpPr>
        <xdr:cNvPr id="6468" name="Text Box 3193">
          <a:extLst>
            <a:ext uri="{FF2B5EF4-FFF2-40B4-BE49-F238E27FC236}">
              <a16:creationId xmlns:a16="http://schemas.microsoft.com/office/drawing/2014/main" xmlns="" id="{00000000-0008-0000-0000-000017170000}"/>
            </a:ext>
          </a:extLst>
        </xdr:cNvPr>
        <xdr:cNvSpPr txBox="1">
          <a:spLocks noChangeArrowheads="1"/>
        </xdr:cNvSpPr>
      </xdr:nvSpPr>
      <xdr:spPr bwMode="auto">
        <a:xfrm>
          <a:off x="8172450" y="81972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499</xdr:row>
      <xdr:rowOff>123825</xdr:rowOff>
    </xdr:from>
    <xdr:ext cx="76200" cy="200025"/>
    <xdr:sp macro="" textlink="">
      <xdr:nvSpPr>
        <xdr:cNvPr id="6469" name="Text Box 3193">
          <a:extLst>
            <a:ext uri="{FF2B5EF4-FFF2-40B4-BE49-F238E27FC236}">
              <a16:creationId xmlns:a16="http://schemas.microsoft.com/office/drawing/2014/main" xmlns="" id="{00000000-0008-0000-0000-000017170000}"/>
            </a:ext>
          </a:extLst>
        </xdr:cNvPr>
        <xdr:cNvSpPr txBox="1">
          <a:spLocks noChangeArrowheads="1"/>
        </xdr:cNvSpPr>
      </xdr:nvSpPr>
      <xdr:spPr bwMode="auto">
        <a:xfrm>
          <a:off x="8172450" y="8245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523</xdr:row>
      <xdr:rowOff>0</xdr:rowOff>
    </xdr:from>
    <xdr:ext cx="76200" cy="200025"/>
    <xdr:sp macro="" textlink="">
      <xdr:nvSpPr>
        <xdr:cNvPr id="6470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6220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523</xdr:row>
      <xdr:rowOff>0</xdr:rowOff>
    </xdr:from>
    <xdr:ext cx="76200" cy="200025"/>
    <xdr:sp macro="" textlink="">
      <xdr:nvSpPr>
        <xdr:cNvPr id="6471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6220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524</xdr:row>
      <xdr:rowOff>0</xdr:rowOff>
    </xdr:from>
    <xdr:ext cx="76200" cy="200025"/>
    <xdr:sp macro="" textlink="">
      <xdr:nvSpPr>
        <xdr:cNvPr id="6472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6382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524</xdr:row>
      <xdr:rowOff>0</xdr:rowOff>
    </xdr:from>
    <xdr:ext cx="76200" cy="200025"/>
    <xdr:sp macro="" textlink="">
      <xdr:nvSpPr>
        <xdr:cNvPr id="6473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6382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524</xdr:row>
      <xdr:rowOff>0</xdr:rowOff>
    </xdr:from>
    <xdr:ext cx="76200" cy="200025"/>
    <xdr:sp macro="" textlink="">
      <xdr:nvSpPr>
        <xdr:cNvPr id="6474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6382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524</xdr:row>
      <xdr:rowOff>0</xdr:rowOff>
    </xdr:from>
    <xdr:ext cx="76200" cy="200025"/>
    <xdr:sp macro="" textlink="">
      <xdr:nvSpPr>
        <xdr:cNvPr id="6475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6382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525</xdr:row>
      <xdr:rowOff>0</xdr:rowOff>
    </xdr:from>
    <xdr:ext cx="76200" cy="200025"/>
    <xdr:sp macro="" textlink="">
      <xdr:nvSpPr>
        <xdr:cNvPr id="6476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6544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525</xdr:row>
      <xdr:rowOff>0</xdr:rowOff>
    </xdr:from>
    <xdr:ext cx="76200" cy="200025"/>
    <xdr:sp macro="" textlink="">
      <xdr:nvSpPr>
        <xdr:cNvPr id="6477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6544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525</xdr:row>
      <xdr:rowOff>0</xdr:rowOff>
    </xdr:from>
    <xdr:ext cx="76200" cy="200025"/>
    <xdr:sp macro="" textlink="">
      <xdr:nvSpPr>
        <xdr:cNvPr id="6478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6544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525</xdr:row>
      <xdr:rowOff>0</xdr:rowOff>
    </xdr:from>
    <xdr:ext cx="76200" cy="200025"/>
    <xdr:sp macro="" textlink="">
      <xdr:nvSpPr>
        <xdr:cNvPr id="6479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6544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525</xdr:row>
      <xdr:rowOff>0</xdr:rowOff>
    </xdr:from>
    <xdr:ext cx="76200" cy="200025"/>
    <xdr:sp macro="" textlink="">
      <xdr:nvSpPr>
        <xdr:cNvPr id="6480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6544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525</xdr:row>
      <xdr:rowOff>0</xdr:rowOff>
    </xdr:from>
    <xdr:ext cx="76200" cy="200025"/>
    <xdr:sp macro="" textlink="">
      <xdr:nvSpPr>
        <xdr:cNvPr id="6481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6544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526</xdr:row>
      <xdr:rowOff>0</xdr:rowOff>
    </xdr:from>
    <xdr:ext cx="76200" cy="200025"/>
    <xdr:sp macro="" textlink="">
      <xdr:nvSpPr>
        <xdr:cNvPr id="6482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6706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526</xdr:row>
      <xdr:rowOff>0</xdr:rowOff>
    </xdr:from>
    <xdr:ext cx="76200" cy="200025"/>
    <xdr:sp macro="" textlink="">
      <xdr:nvSpPr>
        <xdr:cNvPr id="6483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6706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526</xdr:row>
      <xdr:rowOff>0</xdr:rowOff>
    </xdr:from>
    <xdr:ext cx="76200" cy="200025"/>
    <xdr:sp macro="" textlink="">
      <xdr:nvSpPr>
        <xdr:cNvPr id="6484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6706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526</xdr:row>
      <xdr:rowOff>0</xdr:rowOff>
    </xdr:from>
    <xdr:ext cx="76200" cy="200025"/>
    <xdr:sp macro="" textlink="">
      <xdr:nvSpPr>
        <xdr:cNvPr id="6485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6706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526</xdr:row>
      <xdr:rowOff>0</xdr:rowOff>
    </xdr:from>
    <xdr:ext cx="76200" cy="200025"/>
    <xdr:sp macro="" textlink="">
      <xdr:nvSpPr>
        <xdr:cNvPr id="6486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6706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526</xdr:row>
      <xdr:rowOff>0</xdr:rowOff>
    </xdr:from>
    <xdr:ext cx="76200" cy="200025"/>
    <xdr:sp macro="" textlink="">
      <xdr:nvSpPr>
        <xdr:cNvPr id="6487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6706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527</xdr:row>
      <xdr:rowOff>0</xdr:rowOff>
    </xdr:from>
    <xdr:ext cx="76200" cy="200025"/>
    <xdr:sp macro="" textlink="">
      <xdr:nvSpPr>
        <xdr:cNvPr id="6488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527</xdr:row>
      <xdr:rowOff>0</xdr:rowOff>
    </xdr:from>
    <xdr:ext cx="76200" cy="200025"/>
    <xdr:sp macro="" textlink="">
      <xdr:nvSpPr>
        <xdr:cNvPr id="6489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527</xdr:row>
      <xdr:rowOff>0</xdr:rowOff>
    </xdr:from>
    <xdr:ext cx="76200" cy="200025"/>
    <xdr:sp macro="" textlink="">
      <xdr:nvSpPr>
        <xdr:cNvPr id="6490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527</xdr:row>
      <xdr:rowOff>0</xdr:rowOff>
    </xdr:from>
    <xdr:ext cx="76200" cy="200025"/>
    <xdr:sp macro="" textlink="">
      <xdr:nvSpPr>
        <xdr:cNvPr id="6491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527</xdr:row>
      <xdr:rowOff>0</xdr:rowOff>
    </xdr:from>
    <xdr:ext cx="76200" cy="200025"/>
    <xdr:sp macro="" textlink="">
      <xdr:nvSpPr>
        <xdr:cNvPr id="6492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527</xdr:row>
      <xdr:rowOff>0</xdr:rowOff>
    </xdr:from>
    <xdr:ext cx="76200" cy="200025"/>
    <xdr:sp macro="" textlink="">
      <xdr:nvSpPr>
        <xdr:cNvPr id="6493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528</xdr:row>
      <xdr:rowOff>0</xdr:rowOff>
    </xdr:from>
    <xdr:ext cx="76200" cy="200025"/>
    <xdr:sp macro="" textlink="">
      <xdr:nvSpPr>
        <xdr:cNvPr id="6494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7029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528</xdr:row>
      <xdr:rowOff>0</xdr:rowOff>
    </xdr:from>
    <xdr:ext cx="76200" cy="200025"/>
    <xdr:sp macro="" textlink="">
      <xdr:nvSpPr>
        <xdr:cNvPr id="6495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7029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528</xdr:row>
      <xdr:rowOff>0</xdr:rowOff>
    </xdr:from>
    <xdr:ext cx="76200" cy="200025"/>
    <xdr:sp macro="" textlink="">
      <xdr:nvSpPr>
        <xdr:cNvPr id="6496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7029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528</xdr:row>
      <xdr:rowOff>0</xdr:rowOff>
    </xdr:from>
    <xdr:ext cx="76200" cy="200025"/>
    <xdr:sp macro="" textlink="">
      <xdr:nvSpPr>
        <xdr:cNvPr id="6497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7029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528</xdr:row>
      <xdr:rowOff>0</xdr:rowOff>
    </xdr:from>
    <xdr:ext cx="76200" cy="200025"/>
    <xdr:sp macro="" textlink="">
      <xdr:nvSpPr>
        <xdr:cNvPr id="6498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7029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528</xdr:row>
      <xdr:rowOff>0</xdr:rowOff>
    </xdr:from>
    <xdr:ext cx="76200" cy="200025"/>
    <xdr:sp macro="" textlink="">
      <xdr:nvSpPr>
        <xdr:cNvPr id="6499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7029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529</xdr:row>
      <xdr:rowOff>0</xdr:rowOff>
    </xdr:from>
    <xdr:ext cx="76200" cy="200025"/>
    <xdr:sp macro="" textlink="">
      <xdr:nvSpPr>
        <xdr:cNvPr id="6500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529</xdr:row>
      <xdr:rowOff>0</xdr:rowOff>
    </xdr:from>
    <xdr:ext cx="76200" cy="200025"/>
    <xdr:sp macro="" textlink="">
      <xdr:nvSpPr>
        <xdr:cNvPr id="6501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529</xdr:row>
      <xdr:rowOff>0</xdr:rowOff>
    </xdr:from>
    <xdr:ext cx="76200" cy="200025"/>
    <xdr:sp macro="" textlink="">
      <xdr:nvSpPr>
        <xdr:cNvPr id="6502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529</xdr:row>
      <xdr:rowOff>0</xdr:rowOff>
    </xdr:from>
    <xdr:ext cx="76200" cy="200025"/>
    <xdr:sp macro="" textlink="">
      <xdr:nvSpPr>
        <xdr:cNvPr id="6503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529</xdr:row>
      <xdr:rowOff>0</xdr:rowOff>
    </xdr:from>
    <xdr:ext cx="76200" cy="200025"/>
    <xdr:sp macro="" textlink="">
      <xdr:nvSpPr>
        <xdr:cNvPr id="6504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529</xdr:row>
      <xdr:rowOff>0</xdr:rowOff>
    </xdr:from>
    <xdr:ext cx="76200" cy="200025"/>
    <xdr:sp macro="" textlink="">
      <xdr:nvSpPr>
        <xdr:cNvPr id="6505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530</xdr:row>
      <xdr:rowOff>0</xdr:rowOff>
    </xdr:from>
    <xdr:ext cx="76200" cy="200025"/>
    <xdr:sp macro="" textlink="">
      <xdr:nvSpPr>
        <xdr:cNvPr id="6506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530</xdr:row>
      <xdr:rowOff>0</xdr:rowOff>
    </xdr:from>
    <xdr:ext cx="76200" cy="200025"/>
    <xdr:sp macro="" textlink="">
      <xdr:nvSpPr>
        <xdr:cNvPr id="6507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530</xdr:row>
      <xdr:rowOff>0</xdr:rowOff>
    </xdr:from>
    <xdr:ext cx="76200" cy="200025"/>
    <xdr:sp macro="" textlink="">
      <xdr:nvSpPr>
        <xdr:cNvPr id="6508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530</xdr:row>
      <xdr:rowOff>0</xdr:rowOff>
    </xdr:from>
    <xdr:ext cx="76200" cy="200025"/>
    <xdr:sp macro="" textlink="">
      <xdr:nvSpPr>
        <xdr:cNvPr id="6509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530</xdr:row>
      <xdr:rowOff>0</xdr:rowOff>
    </xdr:from>
    <xdr:ext cx="76200" cy="200025"/>
    <xdr:sp macro="" textlink="">
      <xdr:nvSpPr>
        <xdr:cNvPr id="6510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530</xdr:row>
      <xdr:rowOff>0</xdr:rowOff>
    </xdr:from>
    <xdr:ext cx="76200" cy="200025"/>
    <xdr:sp macro="" textlink="">
      <xdr:nvSpPr>
        <xdr:cNvPr id="6511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531</xdr:row>
      <xdr:rowOff>0</xdr:rowOff>
    </xdr:from>
    <xdr:ext cx="76200" cy="200025"/>
    <xdr:sp macro="" textlink="">
      <xdr:nvSpPr>
        <xdr:cNvPr id="6512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531</xdr:row>
      <xdr:rowOff>0</xdr:rowOff>
    </xdr:from>
    <xdr:ext cx="76200" cy="200025"/>
    <xdr:sp macro="" textlink="">
      <xdr:nvSpPr>
        <xdr:cNvPr id="6513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531</xdr:row>
      <xdr:rowOff>0</xdr:rowOff>
    </xdr:from>
    <xdr:ext cx="76200" cy="200025"/>
    <xdr:sp macro="" textlink="">
      <xdr:nvSpPr>
        <xdr:cNvPr id="6514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531</xdr:row>
      <xdr:rowOff>0</xdr:rowOff>
    </xdr:from>
    <xdr:ext cx="76200" cy="200025"/>
    <xdr:sp macro="" textlink="">
      <xdr:nvSpPr>
        <xdr:cNvPr id="6515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531</xdr:row>
      <xdr:rowOff>0</xdr:rowOff>
    </xdr:from>
    <xdr:ext cx="76200" cy="200025"/>
    <xdr:sp macro="" textlink="">
      <xdr:nvSpPr>
        <xdr:cNvPr id="6516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531</xdr:row>
      <xdr:rowOff>0</xdr:rowOff>
    </xdr:from>
    <xdr:ext cx="76200" cy="200025"/>
    <xdr:sp macro="" textlink="">
      <xdr:nvSpPr>
        <xdr:cNvPr id="6517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532</xdr:row>
      <xdr:rowOff>0</xdr:rowOff>
    </xdr:from>
    <xdr:ext cx="76200" cy="200025"/>
    <xdr:sp macro="" textlink="">
      <xdr:nvSpPr>
        <xdr:cNvPr id="6518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532</xdr:row>
      <xdr:rowOff>0</xdr:rowOff>
    </xdr:from>
    <xdr:ext cx="76200" cy="200025"/>
    <xdr:sp macro="" textlink="">
      <xdr:nvSpPr>
        <xdr:cNvPr id="6519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532</xdr:row>
      <xdr:rowOff>0</xdr:rowOff>
    </xdr:from>
    <xdr:ext cx="76200" cy="200025"/>
    <xdr:sp macro="" textlink="">
      <xdr:nvSpPr>
        <xdr:cNvPr id="6520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532</xdr:row>
      <xdr:rowOff>0</xdr:rowOff>
    </xdr:from>
    <xdr:ext cx="76200" cy="200025"/>
    <xdr:sp macro="" textlink="">
      <xdr:nvSpPr>
        <xdr:cNvPr id="6521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531</xdr:row>
      <xdr:rowOff>0</xdr:rowOff>
    </xdr:from>
    <xdr:ext cx="76200" cy="200025"/>
    <xdr:sp macro="" textlink="">
      <xdr:nvSpPr>
        <xdr:cNvPr id="6522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531</xdr:row>
      <xdr:rowOff>0</xdr:rowOff>
    </xdr:from>
    <xdr:ext cx="76200" cy="200025"/>
    <xdr:sp macro="" textlink="">
      <xdr:nvSpPr>
        <xdr:cNvPr id="6523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532</xdr:row>
      <xdr:rowOff>0</xdr:rowOff>
    </xdr:from>
    <xdr:ext cx="76200" cy="200025"/>
    <xdr:sp macro="" textlink="">
      <xdr:nvSpPr>
        <xdr:cNvPr id="6524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532</xdr:row>
      <xdr:rowOff>0</xdr:rowOff>
    </xdr:from>
    <xdr:ext cx="76200" cy="200025"/>
    <xdr:sp macro="" textlink="">
      <xdr:nvSpPr>
        <xdr:cNvPr id="6525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532</xdr:row>
      <xdr:rowOff>0</xdr:rowOff>
    </xdr:from>
    <xdr:ext cx="76200" cy="200025"/>
    <xdr:sp macro="" textlink="">
      <xdr:nvSpPr>
        <xdr:cNvPr id="6526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532</xdr:row>
      <xdr:rowOff>0</xdr:rowOff>
    </xdr:from>
    <xdr:ext cx="76200" cy="200025"/>
    <xdr:sp macro="" textlink="">
      <xdr:nvSpPr>
        <xdr:cNvPr id="6527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532</xdr:row>
      <xdr:rowOff>0</xdr:rowOff>
    </xdr:from>
    <xdr:ext cx="76200" cy="200025"/>
    <xdr:sp macro="" textlink="">
      <xdr:nvSpPr>
        <xdr:cNvPr id="6528" name="Text Box 9">
          <a:extLst>
            <a:ext uri="{FF2B5EF4-FFF2-40B4-BE49-F238E27FC236}">
              <a16:creationId xmlns:a16="http://schemas.microsoft.com/office/drawing/2014/main" xmlns="" id="{00000000-0008-0000-0000-0000CCA3AA00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532</xdr:row>
      <xdr:rowOff>0</xdr:rowOff>
    </xdr:from>
    <xdr:ext cx="76200" cy="200025"/>
    <xdr:sp macro="" textlink="">
      <xdr:nvSpPr>
        <xdr:cNvPr id="6529" name="Text Box 2909">
          <a:extLst>
            <a:ext uri="{FF2B5EF4-FFF2-40B4-BE49-F238E27FC236}">
              <a16:creationId xmlns:a16="http://schemas.microsoft.com/office/drawing/2014/main" xmlns="" id="{00000000-0008-0000-0000-0000CDA3AA00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532</xdr:row>
      <xdr:rowOff>0</xdr:rowOff>
    </xdr:from>
    <xdr:ext cx="76200" cy="200025"/>
    <xdr:sp macro="" textlink="">
      <xdr:nvSpPr>
        <xdr:cNvPr id="6530" name="Text Box 9">
          <a:extLst>
            <a:ext uri="{FF2B5EF4-FFF2-40B4-BE49-F238E27FC236}">
              <a16:creationId xmlns:a16="http://schemas.microsoft.com/office/drawing/2014/main" xmlns="" id="{00000000-0008-0000-0000-0000CEA3AA00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532</xdr:row>
      <xdr:rowOff>0</xdr:rowOff>
    </xdr:from>
    <xdr:ext cx="76200" cy="200025"/>
    <xdr:sp macro="" textlink="">
      <xdr:nvSpPr>
        <xdr:cNvPr id="6531" name="Text Box 2909">
          <a:extLst>
            <a:ext uri="{FF2B5EF4-FFF2-40B4-BE49-F238E27FC236}">
              <a16:creationId xmlns:a16="http://schemas.microsoft.com/office/drawing/2014/main" xmlns="" id="{00000000-0008-0000-0000-0000CFA3AA00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533</xdr:row>
      <xdr:rowOff>0</xdr:rowOff>
    </xdr:from>
    <xdr:ext cx="76200" cy="200025"/>
    <xdr:sp macro="" textlink="">
      <xdr:nvSpPr>
        <xdr:cNvPr id="6532" name="Text Box 9">
          <a:extLst>
            <a:ext uri="{FF2B5EF4-FFF2-40B4-BE49-F238E27FC236}">
              <a16:creationId xmlns:a16="http://schemas.microsoft.com/office/drawing/2014/main" xmlns="" id="{00000000-0008-0000-0000-0000D0A3AA00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533</xdr:row>
      <xdr:rowOff>0</xdr:rowOff>
    </xdr:from>
    <xdr:ext cx="76200" cy="200025"/>
    <xdr:sp macro="" textlink="">
      <xdr:nvSpPr>
        <xdr:cNvPr id="6533" name="Text Box 2909">
          <a:extLst>
            <a:ext uri="{FF2B5EF4-FFF2-40B4-BE49-F238E27FC236}">
              <a16:creationId xmlns:a16="http://schemas.microsoft.com/office/drawing/2014/main" xmlns="" id="{00000000-0008-0000-0000-0000D1A3AA00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533</xdr:row>
      <xdr:rowOff>0</xdr:rowOff>
    </xdr:from>
    <xdr:ext cx="76200" cy="200025"/>
    <xdr:sp macro="" textlink="">
      <xdr:nvSpPr>
        <xdr:cNvPr id="6534" name="Text Box 9">
          <a:extLst>
            <a:ext uri="{FF2B5EF4-FFF2-40B4-BE49-F238E27FC236}">
              <a16:creationId xmlns:a16="http://schemas.microsoft.com/office/drawing/2014/main" xmlns="" id="{00000000-0008-0000-0000-0000D2A3AA00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533</xdr:row>
      <xdr:rowOff>0</xdr:rowOff>
    </xdr:from>
    <xdr:ext cx="76200" cy="200025"/>
    <xdr:sp macro="" textlink="">
      <xdr:nvSpPr>
        <xdr:cNvPr id="6535" name="Text Box 2909">
          <a:extLst>
            <a:ext uri="{FF2B5EF4-FFF2-40B4-BE49-F238E27FC236}">
              <a16:creationId xmlns:a16="http://schemas.microsoft.com/office/drawing/2014/main" xmlns="" id="{00000000-0008-0000-0000-0000D3A3AA00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532</xdr:row>
      <xdr:rowOff>0</xdr:rowOff>
    </xdr:from>
    <xdr:ext cx="76200" cy="200025"/>
    <xdr:sp macro="" textlink="">
      <xdr:nvSpPr>
        <xdr:cNvPr id="6536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532</xdr:row>
      <xdr:rowOff>0</xdr:rowOff>
    </xdr:from>
    <xdr:ext cx="76200" cy="200025"/>
    <xdr:sp macro="" textlink="">
      <xdr:nvSpPr>
        <xdr:cNvPr id="6537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532</xdr:row>
      <xdr:rowOff>0</xdr:rowOff>
    </xdr:from>
    <xdr:ext cx="76200" cy="200025"/>
    <xdr:sp macro="" textlink="">
      <xdr:nvSpPr>
        <xdr:cNvPr id="6538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532</xdr:row>
      <xdr:rowOff>0</xdr:rowOff>
    </xdr:from>
    <xdr:ext cx="76200" cy="200025"/>
    <xdr:sp macro="" textlink="">
      <xdr:nvSpPr>
        <xdr:cNvPr id="6539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532</xdr:row>
      <xdr:rowOff>0</xdr:rowOff>
    </xdr:from>
    <xdr:ext cx="76200" cy="200025"/>
    <xdr:sp macro="" textlink="">
      <xdr:nvSpPr>
        <xdr:cNvPr id="6540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532</xdr:row>
      <xdr:rowOff>0</xdr:rowOff>
    </xdr:from>
    <xdr:ext cx="76200" cy="200025"/>
    <xdr:sp macro="" textlink="">
      <xdr:nvSpPr>
        <xdr:cNvPr id="6541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533</xdr:row>
      <xdr:rowOff>0</xdr:rowOff>
    </xdr:from>
    <xdr:ext cx="76200" cy="200025"/>
    <xdr:sp macro="" textlink="">
      <xdr:nvSpPr>
        <xdr:cNvPr id="6542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533</xdr:row>
      <xdr:rowOff>0</xdr:rowOff>
    </xdr:from>
    <xdr:ext cx="76200" cy="200025"/>
    <xdr:sp macro="" textlink="">
      <xdr:nvSpPr>
        <xdr:cNvPr id="6543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533</xdr:row>
      <xdr:rowOff>0</xdr:rowOff>
    </xdr:from>
    <xdr:ext cx="76200" cy="200025"/>
    <xdr:sp macro="" textlink="">
      <xdr:nvSpPr>
        <xdr:cNvPr id="6544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533</xdr:row>
      <xdr:rowOff>0</xdr:rowOff>
    </xdr:from>
    <xdr:ext cx="76200" cy="200025"/>
    <xdr:sp macro="" textlink="">
      <xdr:nvSpPr>
        <xdr:cNvPr id="6545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533</xdr:row>
      <xdr:rowOff>0</xdr:rowOff>
    </xdr:from>
    <xdr:ext cx="76200" cy="200025"/>
    <xdr:sp macro="" textlink="">
      <xdr:nvSpPr>
        <xdr:cNvPr id="6546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533</xdr:row>
      <xdr:rowOff>0</xdr:rowOff>
    </xdr:from>
    <xdr:ext cx="76200" cy="200025"/>
    <xdr:sp macro="" textlink="">
      <xdr:nvSpPr>
        <xdr:cNvPr id="6547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533</xdr:row>
      <xdr:rowOff>0</xdr:rowOff>
    </xdr:from>
    <xdr:ext cx="76200" cy="200025"/>
    <xdr:sp macro="" textlink="">
      <xdr:nvSpPr>
        <xdr:cNvPr id="6548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533</xdr:row>
      <xdr:rowOff>0</xdr:rowOff>
    </xdr:from>
    <xdr:ext cx="76200" cy="200025"/>
    <xdr:sp macro="" textlink="">
      <xdr:nvSpPr>
        <xdr:cNvPr id="6549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533</xdr:row>
      <xdr:rowOff>0</xdr:rowOff>
    </xdr:from>
    <xdr:ext cx="76200" cy="200025"/>
    <xdr:sp macro="" textlink="">
      <xdr:nvSpPr>
        <xdr:cNvPr id="6550" name="Text Box 9">
          <a:extLst>
            <a:ext uri="{FF2B5EF4-FFF2-40B4-BE49-F238E27FC236}">
              <a16:creationId xmlns:a16="http://schemas.microsoft.com/office/drawing/2014/main" xmlns="" id="{00000000-0008-0000-0000-0000CCA3AA00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533</xdr:row>
      <xdr:rowOff>0</xdr:rowOff>
    </xdr:from>
    <xdr:ext cx="76200" cy="200025"/>
    <xdr:sp macro="" textlink="">
      <xdr:nvSpPr>
        <xdr:cNvPr id="6551" name="Text Box 2909">
          <a:extLst>
            <a:ext uri="{FF2B5EF4-FFF2-40B4-BE49-F238E27FC236}">
              <a16:creationId xmlns:a16="http://schemas.microsoft.com/office/drawing/2014/main" xmlns="" id="{00000000-0008-0000-0000-0000CDA3AA00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533</xdr:row>
      <xdr:rowOff>0</xdr:rowOff>
    </xdr:from>
    <xdr:ext cx="76200" cy="200025"/>
    <xdr:sp macro="" textlink="">
      <xdr:nvSpPr>
        <xdr:cNvPr id="6552" name="Text Box 9">
          <a:extLst>
            <a:ext uri="{FF2B5EF4-FFF2-40B4-BE49-F238E27FC236}">
              <a16:creationId xmlns:a16="http://schemas.microsoft.com/office/drawing/2014/main" xmlns="" id="{00000000-0008-0000-0000-0000CEA3AA00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533</xdr:row>
      <xdr:rowOff>0</xdr:rowOff>
    </xdr:from>
    <xdr:ext cx="76200" cy="200025"/>
    <xdr:sp macro="" textlink="">
      <xdr:nvSpPr>
        <xdr:cNvPr id="6553" name="Text Box 2909">
          <a:extLst>
            <a:ext uri="{FF2B5EF4-FFF2-40B4-BE49-F238E27FC236}">
              <a16:creationId xmlns:a16="http://schemas.microsoft.com/office/drawing/2014/main" xmlns="" id="{00000000-0008-0000-0000-0000CFA3AA00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534</xdr:row>
      <xdr:rowOff>0</xdr:rowOff>
    </xdr:from>
    <xdr:ext cx="76200" cy="200025"/>
    <xdr:sp macro="" textlink="">
      <xdr:nvSpPr>
        <xdr:cNvPr id="6554" name="Text Box 9">
          <a:extLst>
            <a:ext uri="{FF2B5EF4-FFF2-40B4-BE49-F238E27FC236}">
              <a16:creationId xmlns:a16="http://schemas.microsoft.com/office/drawing/2014/main" xmlns="" id="{00000000-0008-0000-0000-0000D0A3AA00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534</xdr:row>
      <xdr:rowOff>0</xdr:rowOff>
    </xdr:from>
    <xdr:ext cx="76200" cy="200025"/>
    <xdr:sp macro="" textlink="">
      <xdr:nvSpPr>
        <xdr:cNvPr id="6555" name="Text Box 2909">
          <a:extLst>
            <a:ext uri="{FF2B5EF4-FFF2-40B4-BE49-F238E27FC236}">
              <a16:creationId xmlns:a16="http://schemas.microsoft.com/office/drawing/2014/main" xmlns="" id="{00000000-0008-0000-0000-0000D1A3AA00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534</xdr:row>
      <xdr:rowOff>0</xdr:rowOff>
    </xdr:from>
    <xdr:ext cx="76200" cy="200025"/>
    <xdr:sp macro="" textlink="">
      <xdr:nvSpPr>
        <xdr:cNvPr id="6556" name="Text Box 9">
          <a:extLst>
            <a:ext uri="{FF2B5EF4-FFF2-40B4-BE49-F238E27FC236}">
              <a16:creationId xmlns:a16="http://schemas.microsoft.com/office/drawing/2014/main" xmlns="" id="{00000000-0008-0000-0000-0000D2A3AA00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534</xdr:row>
      <xdr:rowOff>0</xdr:rowOff>
    </xdr:from>
    <xdr:ext cx="76200" cy="200025"/>
    <xdr:sp macro="" textlink="">
      <xdr:nvSpPr>
        <xdr:cNvPr id="6557" name="Text Box 2909">
          <a:extLst>
            <a:ext uri="{FF2B5EF4-FFF2-40B4-BE49-F238E27FC236}">
              <a16:creationId xmlns:a16="http://schemas.microsoft.com/office/drawing/2014/main" xmlns="" id="{00000000-0008-0000-0000-0000D3A3AA00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533</xdr:row>
      <xdr:rowOff>0</xdr:rowOff>
    </xdr:from>
    <xdr:ext cx="76200" cy="200025"/>
    <xdr:sp macro="" textlink="">
      <xdr:nvSpPr>
        <xdr:cNvPr id="6558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533</xdr:row>
      <xdr:rowOff>0</xdr:rowOff>
    </xdr:from>
    <xdr:ext cx="76200" cy="200025"/>
    <xdr:sp macro="" textlink="">
      <xdr:nvSpPr>
        <xdr:cNvPr id="6559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533</xdr:row>
      <xdr:rowOff>0</xdr:rowOff>
    </xdr:from>
    <xdr:ext cx="76200" cy="200025"/>
    <xdr:sp macro="" textlink="">
      <xdr:nvSpPr>
        <xdr:cNvPr id="6560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533</xdr:row>
      <xdr:rowOff>0</xdr:rowOff>
    </xdr:from>
    <xdr:ext cx="76200" cy="200025"/>
    <xdr:sp macro="" textlink="">
      <xdr:nvSpPr>
        <xdr:cNvPr id="6561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533</xdr:row>
      <xdr:rowOff>0</xdr:rowOff>
    </xdr:from>
    <xdr:ext cx="76200" cy="200025"/>
    <xdr:sp macro="" textlink="">
      <xdr:nvSpPr>
        <xdr:cNvPr id="6562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533</xdr:row>
      <xdr:rowOff>0</xdr:rowOff>
    </xdr:from>
    <xdr:ext cx="76200" cy="200025"/>
    <xdr:sp macro="" textlink="">
      <xdr:nvSpPr>
        <xdr:cNvPr id="6563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534</xdr:row>
      <xdr:rowOff>0</xdr:rowOff>
    </xdr:from>
    <xdr:ext cx="76200" cy="200025"/>
    <xdr:sp macro="" textlink="">
      <xdr:nvSpPr>
        <xdr:cNvPr id="6564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534</xdr:row>
      <xdr:rowOff>0</xdr:rowOff>
    </xdr:from>
    <xdr:ext cx="76200" cy="200025"/>
    <xdr:sp macro="" textlink="">
      <xdr:nvSpPr>
        <xdr:cNvPr id="6565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534</xdr:row>
      <xdr:rowOff>0</xdr:rowOff>
    </xdr:from>
    <xdr:ext cx="76200" cy="200025"/>
    <xdr:sp macro="" textlink="">
      <xdr:nvSpPr>
        <xdr:cNvPr id="6566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534</xdr:row>
      <xdr:rowOff>0</xdr:rowOff>
    </xdr:from>
    <xdr:ext cx="76200" cy="200025"/>
    <xdr:sp macro="" textlink="">
      <xdr:nvSpPr>
        <xdr:cNvPr id="6567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534</xdr:row>
      <xdr:rowOff>0</xdr:rowOff>
    </xdr:from>
    <xdr:ext cx="76200" cy="200025"/>
    <xdr:sp macro="" textlink="">
      <xdr:nvSpPr>
        <xdr:cNvPr id="6568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534</xdr:row>
      <xdr:rowOff>0</xdr:rowOff>
    </xdr:from>
    <xdr:ext cx="76200" cy="200025"/>
    <xdr:sp macro="" textlink="">
      <xdr:nvSpPr>
        <xdr:cNvPr id="6569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534</xdr:row>
      <xdr:rowOff>0</xdr:rowOff>
    </xdr:from>
    <xdr:ext cx="76200" cy="200025"/>
    <xdr:sp macro="" textlink="">
      <xdr:nvSpPr>
        <xdr:cNvPr id="6570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534</xdr:row>
      <xdr:rowOff>0</xdr:rowOff>
    </xdr:from>
    <xdr:ext cx="76200" cy="200025"/>
    <xdr:sp macro="" textlink="">
      <xdr:nvSpPr>
        <xdr:cNvPr id="6571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534</xdr:row>
      <xdr:rowOff>0</xdr:rowOff>
    </xdr:from>
    <xdr:ext cx="76200" cy="200025"/>
    <xdr:sp macro="" textlink="">
      <xdr:nvSpPr>
        <xdr:cNvPr id="6572" name="Text Box 9">
          <a:extLst>
            <a:ext uri="{FF2B5EF4-FFF2-40B4-BE49-F238E27FC236}">
              <a16:creationId xmlns:a16="http://schemas.microsoft.com/office/drawing/2014/main" xmlns="" id="{00000000-0008-0000-0000-0000CCA3AA00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534</xdr:row>
      <xdr:rowOff>0</xdr:rowOff>
    </xdr:from>
    <xdr:ext cx="76200" cy="200025"/>
    <xdr:sp macro="" textlink="">
      <xdr:nvSpPr>
        <xdr:cNvPr id="6573" name="Text Box 2909">
          <a:extLst>
            <a:ext uri="{FF2B5EF4-FFF2-40B4-BE49-F238E27FC236}">
              <a16:creationId xmlns:a16="http://schemas.microsoft.com/office/drawing/2014/main" xmlns="" id="{00000000-0008-0000-0000-0000CDA3AA00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534</xdr:row>
      <xdr:rowOff>0</xdr:rowOff>
    </xdr:from>
    <xdr:ext cx="76200" cy="200025"/>
    <xdr:sp macro="" textlink="">
      <xdr:nvSpPr>
        <xdr:cNvPr id="6574" name="Text Box 9">
          <a:extLst>
            <a:ext uri="{FF2B5EF4-FFF2-40B4-BE49-F238E27FC236}">
              <a16:creationId xmlns:a16="http://schemas.microsoft.com/office/drawing/2014/main" xmlns="" id="{00000000-0008-0000-0000-0000CEA3AA00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534</xdr:row>
      <xdr:rowOff>0</xdr:rowOff>
    </xdr:from>
    <xdr:ext cx="76200" cy="200025"/>
    <xdr:sp macro="" textlink="">
      <xdr:nvSpPr>
        <xdr:cNvPr id="6575" name="Text Box 2909">
          <a:extLst>
            <a:ext uri="{FF2B5EF4-FFF2-40B4-BE49-F238E27FC236}">
              <a16:creationId xmlns:a16="http://schemas.microsoft.com/office/drawing/2014/main" xmlns="" id="{00000000-0008-0000-0000-0000CFA3AA00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576" name="Text Box 9">
          <a:extLst>
            <a:ext uri="{FF2B5EF4-FFF2-40B4-BE49-F238E27FC236}">
              <a16:creationId xmlns:a16="http://schemas.microsoft.com/office/drawing/2014/main" xmlns="" id="{00000000-0008-0000-0000-0000D0A3AA00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577" name="Text Box 2909">
          <a:extLst>
            <a:ext uri="{FF2B5EF4-FFF2-40B4-BE49-F238E27FC236}">
              <a16:creationId xmlns:a16="http://schemas.microsoft.com/office/drawing/2014/main" xmlns="" id="{00000000-0008-0000-0000-0000D1A3AA00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578" name="Text Box 9">
          <a:extLst>
            <a:ext uri="{FF2B5EF4-FFF2-40B4-BE49-F238E27FC236}">
              <a16:creationId xmlns:a16="http://schemas.microsoft.com/office/drawing/2014/main" xmlns="" id="{00000000-0008-0000-0000-0000D2A3AA00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579" name="Text Box 2909">
          <a:extLst>
            <a:ext uri="{FF2B5EF4-FFF2-40B4-BE49-F238E27FC236}">
              <a16:creationId xmlns:a16="http://schemas.microsoft.com/office/drawing/2014/main" xmlns="" id="{00000000-0008-0000-0000-0000D3A3AA00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534</xdr:row>
      <xdr:rowOff>0</xdr:rowOff>
    </xdr:from>
    <xdr:ext cx="76200" cy="200025"/>
    <xdr:sp macro="" textlink="">
      <xdr:nvSpPr>
        <xdr:cNvPr id="6580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534</xdr:row>
      <xdr:rowOff>0</xdr:rowOff>
    </xdr:from>
    <xdr:ext cx="76200" cy="200025"/>
    <xdr:sp macro="" textlink="">
      <xdr:nvSpPr>
        <xdr:cNvPr id="6581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534</xdr:row>
      <xdr:rowOff>0</xdr:rowOff>
    </xdr:from>
    <xdr:ext cx="76200" cy="200025"/>
    <xdr:sp macro="" textlink="">
      <xdr:nvSpPr>
        <xdr:cNvPr id="6582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534</xdr:row>
      <xdr:rowOff>0</xdr:rowOff>
    </xdr:from>
    <xdr:ext cx="76200" cy="200025"/>
    <xdr:sp macro="" textlink="">
      <xdr:nvSpPr>
        <xdr:cNvPr id="6583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534</xdr:row>
      <xdr:rowOff>0</xdr:rowOff>
    </xdr:from>
    <xdr:ext cx="76200" cy="200025"/>
    <xdr:sp macro="" textlink="">
      <xdr:nvSpPr>
        <xdr:cNvPr id="6584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534</xdr:row>
      <xdr:rowOff>0</xdr:rowOff>
    </xdr:from>
    <xdr:ext cx="76200" cy="200025"/>
    <xdr:sp macro="" textlink="">
      <xdr:nvSpPr>
        <xdr:cNvPr id="6585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586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587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535</xdr:row>
      <xdr:rowOff>0</xdr:rowOff>
    </xdr:from>
    <xdr:ext cx="76200" cy="200025"/>
    <xdr:sp macro="" textlink="">
      <xdr:nvSpPr>
        <xdr:cNvPr id="6588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589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535</xdr:row>
      <xdr:rowOff>0</xdr:rowOff>
    </xdr:from>
    <xdr:ext cx="76200" cy="200025"/>
    <xdr:sp macro="" textlink="">
      <xdr:nvSpPr>
        <xdr:cNvPr id="6590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591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535</xdr:row>
      <xdr:rowOff>0</xdr:rowOff>
    </xdr:from>
    <xdr:ext cx="76200" cy="200025"/>
    <xdr:sp macro="" textlink="">
      <xdr:nvSpPr>
        <xdr:cNvPr id="6592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593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594" name="Text Box 9">
          <a:extLst>
            <a:ext uri="{FF2B5EF4-FFF2-40B4-BE49-F238E27FC236}">
              <a16:creationId xmlns:a16="http://schemas.microsoft.com/office/drawing/2014/main" xmlns="" id="{00000000-0008-0000-0000-0000CCA3AA00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595" name="Text Box 2909">
          <a:extLst>
            <a:ext uri="{FF2B5EF4-FFF2-40B4-BE49-F238E27FC236}">
              <a16:creationId xmlns:a16="http://schemas.microsoft.com/office/drawing/2014/main" xmlns="" id="{00000000-0008-0000-0000-0000CDA3AA00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596" name="Text Box 9">
          <a:extLst>
            <a:ext uri="{FF2B5EF4-FFF2-40B4-BE49-F238E27FC236}">
              <a16:creationId xmlns:a16="http://schemas.microsoft.com/office/drawing/2014/main" xmlns="" id="{00000000-0008-0000-0000-0000CEA3AA00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597" name="Text Box 2909">
          <a:extLst>
            <a:ext uri="{FF2B5EF4-FFF2-40B4-BE49-F238E27FC236}">
              <a16:creationId xmlns:a16="http://schemas.microsoft.com/office/drawing/2014/main" xmlns="" id="{00000000-0008-0000-0000-0000CFA3AA00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598" name="Text Box 9">
          <a:extLst>
            <a:ext uri="{FF2B5EF4-FFF2-40B4-BE49-F238E27FC236}">
              <a16:creationId xmlns:a16="http://schemas.microsoft.com/office/drawing/2014/main" xmlns="" id="{00000000-0008-0000-0000-0000D0A3AA00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599" name="Text Box 2909">
          <a:extLst>
            <a:ext uri="{FF2B5EF4-FFF2-40B4-BE49-F238E27FC236}">
              <a16:creationId xmlns:a16="http://schemas.microsoft.com/office/drawing/2014/main" xmlns="" id="{00000000-0008-0000-0000-0000D1A3AA00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600" name="Text Box 9">
          <a:extLst>
            <a:ext uri="{FF2B5EF4-FFF2-40B4-BE49-F238E27FC236}">
              <a16:creationId xmlns:a16="http://schemas.microsoft.com/office/drawing/2014/main" xmlns="" id="{00000000-0008-0000-0000-0000D2A3AA00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601" name="Text Box 2909">
          <a:extLst>
            <a:ext uri="{FF2B5EF4-FFF2-40B4-BE49-F238E27FC236}">
              <a16:creationId xmlns:a16="http://schemas.microsoft.com/office/drawing/2014/main" xmlns="" id="{00000000-0008-0000-0000-0000D3A3AA00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602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603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535</xdr:row>
      <xdr:rowOff>0</xdr:rowOff>
    </xdr:from>
    <xdr:ext cx="76200" cy="200025"/>
    <xdr:sp macro="" textlink="">
      <xdr:nvSpPr>
        <xdr:cNvPr id="6604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605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535</xdr:row>
      <xdr:rowOff>0</xdr:rowOff>
    </xdr:from>
    <xdr:ext cx="76200" cy="200025"/>
    <xdr:sp macro="" textlink="">
      <xdr:nvSpPr>
        <xdr:cNvPr id="6606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607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608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609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536</xdr:row>
      <xdr:rowOff>0</xdr:rowOff>
    </xdr:from>
    <xdr:ext cx="76200" cy="200025"/>
    <xdr:sp macro="" textlink="">
      <xdr:nvSpPr>
        <xdr:cNvPr id="6610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611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536</xdr:row>
      <xdr:rowOff>0</xdr:rowOff>
    </xdr:from>
    <xdr:ext cx="76200" cy="200025"/>
    <xdr:sp macro="" textlink="">
      <xdr:nvSpPr>
        <xdr:cNvPr id="6612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613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536</xdr:row>
      <xdr:rowOff>0</xdr:rowOff>
    </xdr:from>
    <xdr:ext cx="76200" cy="200025"/>
    <xdr:sp macro="" textlink="">
      <xdr:nvSpPr>
        <xdr:cNvPr id="6614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615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616" name="Text Box 9">
          <a:extLst>
            <a:ext uri="{FF2B5EF4-FFF2-40B4-BE49-F238E27FC236}">
              <a16:creationId xmlns:a16="http://schemas.microsoft.com/office/drawing/2014/main" xmlns="" id="{00000000-0008-0000-0000-0000CCA3AA00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617" name="Text Box 2909">
          <a:extLst>
            <a:ext uri="{FF2B5EF4-FFF2-40B4-BE49-F238E27FC236}">
              <a16:creationId xmlns:a16="http://schemas.microsoft.com/office/drawing/2014/main" xmlns="" id="{00000000-0008-0000-0000-0000CDA3AA00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618" name="Text Box 9">
          <a:extLst>
            <a:ext uri="{FF2B5EF4-FFF2-40B4-BE49-F238E27FC236}">
              <a16:creationId xmlns:a16="http://schemas.microsoft.com/office/drawing/2014/main" xmlns="" id="{00000000-0008-0000-0000-0000CEA3AA00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619" name="Text Box 2909">
          <a:extLst>
            <a:ext uri="{FF2B5EF4-FFF2-40B4-BE49-F238E27FC236}">
              <a16:creationId xmlns:a16="http://schemas.microsoft.com/office/drawing/2014/main" xmlns="" id="{00000000-0008-0000-0000-0000CFA3AA00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620" name="Text Box 9">
          <a:extLst>
            <a:ext uri="{FF2B5EF4-FFF2-40B4-BE49-F238E27FC236}">
              <a16:creationId xmlns:a16="http://schemas.microsoft.com/office/drawing/2014/main" xmlns="" id="{00000000-0008-0000-0000-0000D0A3AA00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621" name="Text Box 2909">
          <a:extLst>
            <a:ext uri="{FF2B5EF4-FFF2-40B4-BE49-F238E27FC236}">
              <a16:creationId xmlns:a16="http://schemas.microsoft.com/office/drawing/2014/main" xmlns="" id="{00000000-0008-0000-0000-0000D1A3AA00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622" name="Text Box 9">
          <a:extLst>
            <a:ext uri="{FF2B5EF4-FFF2-40B4-BE49-F238E27FC236}">
              <a16:creationId xmlns:a16="http://schemas.microsoft.com/office/drawing/2014/main" xmlns="" id="{00000000-0008-0000-0000-0000D2A3AA00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623" name="Text Box 2909">
          <a:extLst>
            <a:ext uri="{FF2B5EF4-FFF2-40B4-BE49-F238E27FC236}">
              <a16:creationId xmlns:a16="http://schemas.microsoft.com/office/drawing/2014/main" xmlns="" id="{00000000-0008-0000-0000-0000D3A3AA00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624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625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536</xdr:row>
      <xdr:rowOff>0</xdr:rowOff>
    </xdr:from>
    <xdr:ext cx="76200" cy="200025"/>
    <xdr:sp macro="" textlink="">
      <xdr:nvSpPr>
        <xdr:cNvPr id="6626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627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536</xdr:row>
      <xdr:rowOff>0</xdr:rowOff>
    </xdr:from>
    <xdr:ext cx="76200" cy="200025"/>
    <xdr:sp macro="" textlink="">
      <xdr:nvSpPr>
        <xdr:cNvPr id="6628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629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630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631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537</xdr:row>
      <xdr:rowOff>0</xdr:rowOff>
    </xdr:from>
    <xdr:ext cx="76200" cy="200025"/>
    <xdr:sp macro="" textlink="">
      <xdr:nvSpPr>
        <xdr:cNvPr id="6632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633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537</xdr:row>
      <xdr:rowOff>0</xdr:rowOff>
    </xdr:from>
    <xdr:ext cx="76200" cy="200025"/>
    <xdr:sp macro="" textlink="">
      <xdr:nvSpPr>
        <xdr:cNvPr id="6634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635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537</xdr:row>
      <xdr:rowOff>0</xdr:rowOff>
    </xdr:from>
    <xdr:ext cx="76200" cy="200025"/>
    <xdr:sp macro="" textlink="">
      <xdr:nvSpPr>
        <xdr:cNvPr id="6636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637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638" name="Text Box 9">
          <a:extLst>
            <a:ext uri="{FF2B5EF4-FFF2-40B4-BE49-F238E27FC236}">
              <a16:creationId xmlns:a16="http://schemas.microsoft.com/office/drawing/2014/main" xmlns="" id="{00000000-0008-0000-0000-0000CCA3AA00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639" name="Text Box 2909">
          <a:extLst>
            <a:ext uri="{FF2B5EF4-FFF2-40B4-BE49-F238E27FC236}">
              <a16:creationId xmlns:a16="http://schemas.microsoft.com/office/drawing/2014/main" xmlns="" id="{00000000-0008-0000-0000-0000CDA3AA00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640" name="Text Box 9">
          <a:extLst>
            <a:ext uri="{FF2B5EF4-FFF2-40B4-BE49-F238E27FC236}">
              <a16:creationId xmlns:a16="http://schemas.microsoft.com/office/drawing/2014/main" xmlns="" id="{00000000-0008-0000-0000-0000CEA3AA00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641" name="Text Box 2909">
          <a:extLst>
            <a:ext uri="{FF2B5EF4-FFF2-40B4-BE49-F238E27FC236}">
              <a16:creationId xmlns:a16="http://schemas.microsoft.com/office/drawing/2014/main" xmlns="" id="{00000000-0008-0000-0000-0000CFA3AA00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42" name="Text Box 9">
          <a:extLst>
            <a:ext uri="{FF2B5EF4-FFF2-40B4-BE49-F238E27FC236}">
              <a16:creationId xmlns:a16="http://schemas.microsoft.com/office/drawing/2014/main" xmlns="" id="{00000000-0008-0000-0000-0000D0A3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43" name="Text Box 2909">
          <a:extLst>
            <a:ext uri="{FF2B5EF4-FFF2-40B4-BE49-F238E27FC236}">
              <a16:creationId xmlns:a16="http://schemas.microsoft.com/office/drawing/2014/main" xmlns="" id="{00000000-0008-0000-0000-0000D1A3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44" name="Text Box 9">
          <a:extLst>
            <a:ext uri="{FF2B5EF4-FFF2-40B4-BE49-F238E27FC236}">
              <a16:creationId xmlns:a16="http://schemas.microsoft.com/office/drawing/2014/main" xmlns="" id="{00000000-0008-0000-0000-0000D2A3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45" name="Text Box 2909">
          <a:extLst>
            <a:ext uri="{FF2B5EF4-FFF2-40B4-BE49-F238E27FC236}">
              <a16:creationId xmlns:a16="http://schemas.microsoft.com/office/drawing/2014/main" xmlns="" id="{00000000-0008-0000-0000-0000D3A3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646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647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537</xdr:row>
      <xdr:rowOff>0</xdr:rowOff>
    </xdr:from>
    <xdr:ext cx="76200" cy="200025"/>
    <xdr:sp macro="" textlink="">
      <xdr:nvSpPr>
        <xdr:cNvPr id="6648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649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537</xdr:row>
      <xdr:rowOff>0</xdr:rowOff>
    </xdr:from>
    <xdr:ext cx="76200" cy="200025"/>
    <xdr:sp macro="" textlink="">
      <xdr:nvSpPr>
        <xdr:cNvPr id="6650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651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52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53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538</xdr:row>
      <xdr:rowOff>0</xdr:rowOff>
    </xdr:from>
    <xdr:ext cx="76200" cy="200025"/>
    <xdr:sp macro="" textlink="">
      <xdr:nvSpPr>
        <xdr:cNvPr id="6654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55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538</xdr:row>
      <xdr:rowOff>0</xdr:rowOff>
    </xdr:from>
    <xdr:ext cx="76200" cy="200025"/>
    <xdr:sp macro="" textlink="">
      <xdr:nvSpPr>
        <xdr:cNvPr id="6656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57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538</xdr:row>
      <xdr:rowOff>0</xdr:rowOff>
    </xdr:from>
    <xdr:ext cx="76200" cy="200025"/>
    <xdr:sp macro="" textlink="">
      <xdr:nvSpPr>
        <xdr:cNvPr id="6658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59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60" name="Text Box 9">
          <a:extLst>
            <a:ext uri="{FF2B5EF4-FFF2-40B4-BE49-F238E27FC236}">
              <a16:creationId xmlns:a16="http://schemas.microsoft.com/office/drawing/2014/main" xmlns="" id="{00000000-0008-0000-0000-0000E8A3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61" name="Text Box 2909">
          <a:extLst>
            <a:ext uri="{FF2B5EF4-FFF2-40B4-BE49-F238E27FC236}">
              <a16:creationId xmlns:a16="http://schemas.microsoft.com/office/drawing/2014/main" xmlns="" id="{00000000-0008-0000-0000-0000E9A3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62" name="Text Box 9">
          <a:extLst>
            <a:ext uri="{FF2B5EF4-FFF2-40B4-BE49-F238E27FC236}">
              <a16:creationId xmlns:a16="http://schemas.microsoft.com/office/drawing/2014/main" xmlns="" id="{00000000-0008-0000-0000-0000EAA3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63" name="Text Box 2909">
          <a:extLst>
            <a:ext uri="{FF2B5EF4-FFF2-40B4-BE49-F238E27FC236}">
              <a16:creationId xmlns:a16="http://schemas.microsoft.com/office/drawing/2014/main" xmlns="" id="{00000000-0008-0000-0000-0000EBA3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664" name="Text Box 9">
          <a:extLst>
            <a:ext uri="{FF2B5EF4-FFF2-40B4-BE49-F238E27FC236}">
              <a16:creationId xmlns:a16="http://schemas.microsoft.com/office/drawing/2014/main" xmlns="" id="{00000000-0008-0000-0000-0000871700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665" name="Text Box 2909">
          <a:extLst>
            <a:ext uri="{FF2B5EF4-FFF2-40B4-BE49-F238E27FC236}">
              <a16:creationId xmlns:a16="http://schemas.microsoft.com/office/drawing/2014/main" xmlns="" id="{00000000-0008-0000-0000-0000881700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666" name="Text Box 9">
          <a:extLst>
            <a:ext uri="{FF2B5EF4-FFF2-40B4-BE49-F238E27FC236}">
              <a16:creationId xmlns:a16="http://schemas.microsoft.com/office/drawing/2014/main" xmlns="" id="{00000000-0008-0000-0000-0000891700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667" name="Text Box 2909">
          <a:extLst>
            <a:ext uri="{FF2B5EF4-FFF2-40B4-BE49-F238E27FC236}">
              <a16:creationId xmlns:a16="http://schemas.microsoft.com/office/drawing/2014/main" xmlns="" id="{00000000-0008-0000-0000-00008A1700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68" name="Text Box 9">
          <a:extLst>
            <a:ext uri="{FF2B5EF4-FFF2-40B4-BE49-F238E27FC236}">
              <a16:creationId xmlns:a16="http://schemas.microsoft.com/office/drawing/2014/main" xmlns="" id="{00000000-0008-0000-0000-0000D0A3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69" name="Text Box 2909">
          <a:extLst>
            <a:ext uri="{FF2B5EF4-FFF2-40B4-BE49-F238E27FC236}">
              <a16:creationId xmlns:a16="http://schemas.microsoft.com/office/drawing/2014/main" xmlns="" id="{00000000-0008-0000-0000-0000D1A3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70" name="Text Box 9">
          <a:extLst>
            <a:ext uri="{FF2B5EF4-FFF2-40B4-BE49-F238E27FC236}">
              <a16:creationId xmlns:a16="http://schemas.microsoft.com/office/drawing/2014/main" xmlns="" id="{00000000-0008-0000-0000-0000D2A3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71" name="Text Box 2909">
          <a:extLst>
            <a:ext uri="{FF2B5EF4-FFF2-40B4-BE49-F238E27FC236}">
              <a16:creationId xmlns:a16="http://schemas.microsoft.com/office/drawing/2014/main" xmlns="" id="{00000000-0008-0000-0000-0000D3A3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72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73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538</xdr:row>
      <xdr:rowOff>0</xdr:rowOff>
    </xdr:from>
    <xdr:ext cx="76200" cy="200025"/>
    <xdr:sp macro="" textlink="">
      <xdr:nvSpPr>
        <xdr:cNvPr id="6674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75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538</xdr:row>
      <xdr:rowOff>0</xdr:rowOff>
    </xdr:from>
    <xdr:ext cx="76200" cy="200025"/>
    <xdr:sp macro="" textlink="">
      <xdr:nvSpPr>
        <xdr:cNvPr id="6676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77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538</xdr:row>
      <xdr:rowOff>0</xdr:rowOff>
    </xdr:from>
    <xdr:ext cx="76200" cy="200025"/>
    <xdr:sp macro="" textlink="">
      <xdr:nvSpPr>
        <xdr:cNvPr id="6678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79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80" name="Text Box 9">
          <a:extLst>
            <a:ext uri="{FF2B5EF4-FFF2-40B4-BE49-F238E27FC236}">
              <a16:creationId xmlns:a16="http://schemas.microsoft.com/office/drawing/2014/main" xmlns="" id="{00000000-0008-0000-0000-0000CCA3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81" name="Text Box 2909">
          <a:extLst>
            <a:ext uri="{FF2B5EF4-FFF2-40B4-BE49-F238E27FC236}">
              <a16:creationId xmlns:a16="http://schemas.microsoft.com/office/drawing/2014/main" xmlns="" id="{00000000-0008-0000-0000-0000CDA3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82" name="Text Box 9">
          <a:extLst>
            <a:ext uri="{FF2B5EF4-FFF2-40B4-BE49-F238E27FC236}">
              <a16:creationId xmlns:a16="http://schemas.microsoft.com/office/drawing/2014/main" xmlns="" id="{00000000-0008-0000-0000-0000CEA3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83" name="Text Box 2909">
          <a:extLst>
            <a:ext uri="{FF2B5EF4-FFF2-40B4-BE49-F238E27FC236}">
              <a16:creationId xmlns:a16="http://schemas.microsoft.com/office/drawing/2014/main" xmlns="" id="{00000000-0008-0000-0000-0000CFA3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684" name="Text Box 9">
          <a:extLst>
            <a:ext uri="{FF2B5EF4-FFF2-40B4-BE49-F238E27FC236}">
              <a16:creationId xmlns:a16="http://schemas.microsoft.com/office/drawing/2014/main" xmlns="" id="{00000000-0008-0000-0000-0000D0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685" name="Text Box 2909">
          <a:extLst>
            <a:ext uri="{FF2B5EF4-FFF2-40B4-BE49-F238E27FC236}">
              <a16:creationId xmlns:a16="http://schemas.microsoft.com/office/drawing/2014/main" xmlns="" id="{00000000-0008-0000-0000-0000D1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686" name="Text Box 9">
          <a:extLst>
            <a:ext uri="{FF2B5EF4-FFF2-40B4-BE49-F238E27FC236}">
              <a16:creationId xmlns:a16="http://schemas.microsoft.com/office/drawing/2014/main" xmlns="" id="{00000000-0008-0000-0000-0000D2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687" name="Text Box 2909">
          <a:extLst>
            <a:ext uri="{FF2B5EF4-FFF2-40B4-BE49-F238E27FC236}">
              <a16:creationId xmlns:a16="http://schemas.microsoft.com/office/drawing/2014/main" xmlns="" id="{00000000-0008-0000-0000-0000D3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88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89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538</xdr:row>
      <xdr:rowOff>0</xdr:rowOff>
    </xdr:from>
    <xdr:ext cx="76200" cy="200025"/>
    <xdr:sp macro="" textlink="">
      <xdr:nvSpPr>
        <xdr:cNvPr id="6690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91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538</xdr:row>
      <xdr:rowOff>0</xdr:rowOff>
    </xdr:from>
    <xdr:ext cx="76200" cy="200025"/>
    <xdr:sp macro="" textlink="">
      <xdr:nvSpPr>
        <xdr:cNvPr id="6692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693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694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695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539</xdr:row>
      <xdr:rowOff>0</xdr:rowOff>
    </xdr:from>
    <xdr:ext cx="76200" cy="200025"/>
    <xdr:sp macro="" textlink="">
      <xdr:nvSpPr>
        <xdr:cNvPr id="6696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697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539</xdr:row>
      <xdr:rowOff>0</xdr:rowOff>
    </xdr:from>
    <xdr:ext cx="76200" cy="200025"/>
    <xdr:sp macro="" textlink="">
      <xdr:nvSpPr>
        <xdr:cNvPr id="6698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699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539</xdr:row>
      <xdr:rowOff>0</xdr:rowOff>
    </xdr:from>
    <xdr:ext cx="76200" cy="200025"/>
    <xdr:sp macro="" textlink="">
      <xdr:nvSpPr>
        <xdr:cNvPr id="6700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701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702" name="Text Box 9">
          <a:extLst>
            <a:ext uri="{FF2B5EF4-FFF2-40B4-BE49-F238E27FC236}">
              <a16:creationId xmlns:a16="http://schemas.microsoft.com/office/drawing/2014/main" xmlns="" id="{00000000-0008-0000-0000-0000E8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703" name="Text Box 2909">
          <a:extLst>
            <a:ext uri="{FF2B5EF4-FFF2-40B4-BE49-F238E27FC236}">
              <a16:creationId xmlns:a16="http://schemas.microsoft.com/office/drawing/2014/main" xmlns="" id="{00000000-0008-0000-0000-0000E9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704" name="Text Box 9">
          <a:extLst>
            <a:ext uri="{FF2B5EF4-FFF2-40B4-BE49-F238E27FC236}">
              <a16:creationId xmlns:a16="http://schemas.microsoft.com/office/drawing/2014/main" xmlns="" id="{00000000-0008-0000-0000-0000EA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705" name="Text Box 2909">
          <a:extLst>
            <a:ext uri="{FF2B5EF4-FFF2-40B4-BE49-F238E27FC236}">
              <a16:creationId xmlns:a16="http://schemas.microsoft.com/office/drawing/2014/main" xmlns="" id="{00000000-0008-0000-0000-0000EB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06" name="Text Box 9">
          <a:extLst>
            <a:ext uri="{FF2B5EF4-FFF2-40B4-BE49-F238E27FC236}">
              <a16:creationId xmlns:a16="http://schemas.microsoft.com/office/drawing/2014/main" xmlns="" id="{00000000-0008-0000-0000-0000871700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07" name="Text Box 2909">
          <a:extLst>
            <a:ext uri="{FF2B5EF4-FFF2-40B4-BE49-F238E27FC236}">
              <a16:creationId xmlns:a16="http://schemas.microsoft.com/office/drawing/2014/main" xmlns="" id="{00000000-0008-0000-0000-0000881700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08" name="Text Box 9">
          <a:extLst>
            <a:ext uri="{FF2B5EF4-FFF2-40B4-BE49-F238E27FC236}">
              <a16:creationId xmlns:a16="http://schemas.microsoft.com/office/drawing/2014/main" xmlns="" id="{00000000-0008-0000-0000-0000891700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09" name="Text Box 2909">
          <a:extLst>
            <a:ext uri="{FF2B5EF4-FFF2-40B4-BE49-F238E27FC236}">
              <a16:creationId xmlns:a16="http://schemas.microsoft.com/office/drawing/2014/main" xmlns="" id="{00000000-0008-0000-0000-00008A1700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710" name="Text Box 9">
          <a:extLst>
            <a:ext uri="{FF2B5EF4-FFF2-40B4-BE49-F238E27FC236}">
              <a16:creationId xmlns:a16="http://schemas.microsoft.com/office/drawing/2014/main" xmlns="" id="{00000000-0008-0000-0000-0000D0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711" name="Text Box 2909">
          <a:extLst>
            <a:ext uri="{FF2B5EF4-FFF2-40B4-BE49-F238E27FC236}">
              <a16:creationId xmlns:a16="http://schemas.microsoft.com/office/drawing/2014/main" xmlns="" id="{00000000-0008-0000-0000-0000D1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712" name="Text Box 9">
          <a:extLst>
            <a:ext uri="{FF2B5EF4-FFF2-40B4-BE49-F238E27FC236}">
              <a16:creationId xmlns:a16="http://schemas.microsoft.com/office/drawing/2014/main" xmlns="" id="{00000000-0008-0000-0000-0000D2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713" name="Text Box 2909">
          <a:extLst>
            <a:ext uri="{FF2B5EF4-FFF2-40B4-BE49-F238E27FC236}">
              <a16:creationId xmlns:a16="http://schemas.microsoft.com/office/drawing/2014/main" xmlns="" id="{00000000-0008-0000-0000-0000D3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714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715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539</xdr:row>
      <xdr:rowOff>0</xdr:rowOff>
    </xdr:from>
    <xdr:ext cx="76200" cy="200025"/>
    <xdr:sp macro="" textlink="">
      <xdr:nvSpPr>
        <xdr:cNvPr id="6716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717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539</xdr:row>
      <xdr:rowOff>0</xdr:rowOff>
    </xdr:from>
    <xdr:ext cx="76200" cy="200025"/>
    <xdr:sp macro="" textlink="">
      <xdr:nvSpPr>
        <xdr:cNvPr id="6718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719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539</xdr:row>
      <xdr:rowOff>0</xdr:rowOff>
    </xdr:from>
    <xdr:ext cx="76200" cy="200025"/>
    <xdr:sp macro="" textlink="">
      <xdr:nvSpPr>
        <xdr:cNvPr id="6720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721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722" name="Text Box 9">
          <a:extLst>
            <a:ext uri="{FF2B5EF4-FFF2-40B4-BE49-F238E27FC236}">
              <a16:creationId xmlns:a16="http://schemas.microsoft.com/office/drawing/2014/main" xmlns="" id="{00000000-0008-0000-0000-0000CC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723" name="Text Box 2909">
          <a:extLst>
            <a:ext uri="{FF2B5EF4-FFF2-40B4-BE49-F238E27FC236}">
              <a16:creationId xmlns:a16="http://schemas.microsoft.com/office/drawing/2014/main" xmlns="" id="{00000000-0008-0000-0000-0000CD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724" name="Text Box 9">
          <a:extLst>
            <a:ext uri="{FF2B5EF4-FFF2-40B4-BE49-F238E27FC236}">
              <a16:creationId xmlns:a16="http://schemas.microsoft.com/office/drawing/2014/main" xmlns="" id="{00000000-0008-0000-0000-0000CE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725" name="Text Box 2909">
          <a:extLst>
            <a:ext uri="{FF2B5EF4-FFF2-40B4-BE49-F238E27FC236}">
              <a16:creationId xmlns:a16="http://schemas.microsoft.com/office/drawing/2014/main" xmlns="" id="{00000000-0008-0000-0000-0000CF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26" name="Text Box 9">
          <a:extLst>
            <a:ext uri="{FF2B5EF4-FFF2-40B4-BE49-F238E27FC236}">
              <a16:creationId xmlns:a16="http://schemas.microsoft.com/office/drawing/2014/main" xmlns="" id="{00000000-0008-0000-0000-0000D0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27" name="Text Box 2909">
          <a:extLst>
            <a:ext uri="{FF2B5EF4-FFF2-40B4-BE49-F238E27FC236}">
              <a16:creationId xmlns:a16="http://schemas.microsoft.com/office/drawing/2014/main" xmlns="" id="{00000000-0008-0000-0000-0000D1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28" name="Text Box 9">
          <a:extLst>
            <a:ext uri="{FF2B5EF4-FFF2-40B4-BE49-F238E27FC236}">
              <a16:creationId xmlns:a16="http://schemas.microsoft.com/office/drawing/2014/main" xmlns="" id="{00000000-0008-0000-0000-0000D2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29" name="Text Box 2909">
          <a:extLst>
            <a:ext uri="{FF2B5EF4-FFF2-40B4-BE49-F238E27FC236}">
              <a16:creationId xmlns:a16="http://schemas.microsoft.com/office/drawing/2014/main" xmlns="" id="{00000000-0008-0000-0000-0000D3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730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731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539</xdr:row>
      <xdr:rowOff>0</xdr:rowOff>
    </xdr:from>
    <xdr:ext cx="76200" cy="200025"/>
    <xdr:sp macro="" textlink="">
      <xdr:nvSpPr>
        <xdr:cNvPr id="6732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733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539</xdr:row>
      <xdr:rowOff>0</xdr:rowOff>
    </xdr:from>
    <xdr:ext cx="76200" cy="200025"/>
    <xdr:sp macro="" textlink="">
      <xdr:nvSpPr>
        <xdr:cNvPr id="6734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735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36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37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738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39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740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41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742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43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44" name="Text Box 9">
          <a:extLst>
            <a:ext uri="{FF2B5EF4-FFF2-40B4-BE49-F238E27FC236}">
              <a16:creationId xmlns:a16="http://schemas.microsoft.com/office/drawing/2014/main" xmlns="" id="{00000000-0008-0000-0000-0000E8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45" name="Text Box 2909">
          <a:extLst>
            <a:ext uri="{FF2B5EF4-FFF2-40B4-BE49-F238E27FC236}">
              <a16:creationId xmlns:a16="http://schemas.microsoft.com/office/drawing/2014/main" xmlns="" id="{00000000-0008-0000-0000-0000E9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46" name="Text Box 9">
          <a:extLst>
            <a:ext uri="{FF2B5EF4-FFF2-40B4-BE49-F238E27FC236}">
              <a16:creationId xmlns:a16="http://schemas.microsoft.com/office/drawing/2014/main" xmlns="" id="{00000000-0008-0000-0000-0000EA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47" name="Text Box 2909">
          <a:extLst>
            <a:ext uri="{FF2B5EF4-FFF2-40B4-BE49-F238E27FC236}">
              <a16:creationId xmlns:a16="http://schemas.microsoft.com/office/drawing/2014/main" xmlns="" id="{00000000-0008-0000-0000-0000EB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48" name="Text Box 9">
          <a:extLst>
            <a:ext uri="{FF2B5EF4-FFF2-40B4-BE49-F238E27FC236}">
              <a16:creationId xmlns:a16="http://schemas.microsoft.com/office/drawing/2014/main" xmlns="" id="{00000000-0008-0000-0000-0000D0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49" name="Text Box 2909">
          <a:extLst>
            <a:ext uri="{FF2B5EF4-FFF2-40B4-BE49-F238E27FC236}">
              <a16:creationId xmlns:a16="http://schemas.microsoft.com/office/drawing/2014/main" xmlns="" id="{00000000-0008-0000-0000-0000D1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50" name="Text Box 9">
          <a:extLst>
            <a:ext uri="{FF2B5EF4-FFF2-40B4-BE49-F238E27FC236}">
              <a16:creationId xmlns:a16="http://schemas.microsoft.com/office/drawing/2014/main" xmlns="" id="{00000000-0008-0000-0000-0000D2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51" name="Text Box 2909">
          <a:extLst>
            <a:ext uri="{FF2B5EF4-FFF2-40B4-BE49-F238E27FC236}">
              <a16:creationId xmlns:a16="http://schemas.microsoft.com/office/drawing/2014/main" xmlns="" id="{00000000-0008-0000-0000-0000D3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52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53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754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55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756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57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758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59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60" name="Text Box 9">
          <a:extLst>
            <a:ext uri="{FF2B5EF4-FFF2-40B4-BE49-F238E27FC236}">
              <a16:creationId xmlns:a16="http://schemas.microsoft.com/office/drawing/2014/main" xmlns="" id="{00000000-0008-0000-0000-0000CC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61" name="Text Box 2909">
          <a:extLst>
            <a:ext uri="{FF2B5EF4-FFF2-40B4-BE49-F238E27FC236}">
              <a16:creationId xmlns:a16="http://schemas.microsoft.com/office/drawing/2014/main" xmlns="" id="{00000000-0008-0000-0000-0000CD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62" name="Text Box 9">
          <a:extLst>
            <a:ext uri="{FF2B5EF4-FFF2-40B4-BE49-F238E27FC236}">
              <a16:creationId xmlns:a16="http://schemas.microsoft.com/office/drawing/2014/main" xmlns="" id="{00000000-0008-0000-0000-0000CE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63" name="Text Box 2909">
          <a:extLst>
            <a:ext uri="{FF2B5EF4-FFF2-40B4-BE49-F238E27FC236}">
              <a16:creationId xmlns:a16="http://schemas.microsoft.com/office/drawing/2014/main" xmlns="" id="{00000000-0008-0000-0000-0000CF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64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65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766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67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768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69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70" name="Text Box 9">
          <a:extLst>
            <a:ext uri="{FF2B5EF4-FFF2-40B4-BE49-F238E27FC236}">
              <a16:creationId xmlns:a16="http://schemas.microsoft.com/office/drawing/2014/main" xmlns="" id="{00000000-0008-0000-0000-0000E8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71" name="Text Box 2909">
          <a:extLst>
            <a:ext uri="{FF2B5EF4-FFF2-40B4-BE49-F238E27FC236}">
              <a16:creationId xmlns:a16="http://schemas.microsoft.com/office/drawing/2014/main" xmlns="" id="{00000000-0008-0000-0000-0000E9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72" name="Text Box 9">
          <a:extLst>
            <a:ext uri="{FF2B5EF4-FFF2-40B4-BE49-F238E27FC236}">
              <a16:creationId xmlns:a16="http://schemas.microsoft.com/office/drawing/2014/main" xmlns="" id="{00000000-0008-0000-0000-0000EA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73" name="Text Box 2909">
          <a:extLst>
            <a:ext uri="{FF2B5EF4-FFF2-40B4-BE49-F238E27FC236}">
              <a16:creationId xmlns:a16="http://schemas.microsoft.com/office/drawing/2014/main" xmlns="" id="{00000000-0008-0000-0000-0000EB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774" name="Text Box 9">
          <a:extLst>
            <a:ext uri="{FF2B5EF4-FFF2-40B4-BE49-F238E27FC236}">
              <a16:creationId xmlns:a16="http://schemas.microsoft.com/office/drawing/2014/main" xmlns="" id="{00000000-0008-0000-0000-0000871700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775" name="Text Box 2909">
          <a:extLst>
            <a:ext uri="{FF2B5EF4-FFF2-40B4-BE49-F238E27FC236}">
              <a16:creationId xmlns:a16="http://schemas.microsoft.com/office/drawing/2014/main" xmlns="" id="{00000000-0008-0000-0000-0000881700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776" name="Text Box 9">
          <a:extLst>
            <a:ext uri="{FF2B5EF4-FFF2-40B4-BE49-F238E27FC236}">
              <a16:creationId xmlns:a16="http://schemas.microsoft.com/office/drawing/2014/main" xmlns="" id="{00000000-0008-0000-0000-0000891700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777" name="Text Box 2909">
          <a:extLst>
            <a:ext uri="{FF2B5EF4-FFF2-40B4-BE49-F238E27FC236}">
              <a16:creationId xmlns:a16="http://schemas.microsoft.com/office/drawing/2014/main" xmlns="" id="{00000000-0008-0000-0000-00008A1700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78" name="Text Box 9">
          <a:extLst>
            <a:ext uri="{FF2B5EF4-FFF2-40B4-BE49-F238E27FC236}">
              <a16:creationId xmlns:a16="http://schemas.microsoft.com/office/drawing/2014/main" xmlns="" id="{00000000-0008-0000-0000-0000D0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79" name="Text Box 2909">
          <a:extLst>
            <a:ext uri="{FF2B5EF4-FFF2-40B4-BE49-F238E27FC236}">
              <a16:creationId xmlns:a16="http://schemas.microsoft.com/office/drawing/2014/main" xmlns="" id="{00000000-0008-0000-0000-0000D1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80" name="Text Box 9">
          <a:extLst>
            <a:ext uri="{FF2B5EF4-FFF2-40B4-BE49-F238E27FC236}">
              <a16:creationId xmlns:a16="http://schemas.microsoft.com/office/drawing/2014/main" xmlns="" id="{00000000-0008-0000-0000-0000D2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81" name="Text Box 2909">
          <a:extLst>
            <a:ext uri="{FF2B5EF4-FFF2-40B4-BE49-F238E27FC236}">
              <a16:creationId xmlns:a16="http://schemas.microsoft.com/office/drawing/2014/main" xmlns="" id="{00000000-0008-0000-0000-0000D3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82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83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784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85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786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87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788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89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90" name="Text Box 9">
          <a:extLst>
            <a:ext uri="{FF2B5EF4-FFF2-40B4-BE49-F238E27FC236}">
              <a16:creationId xmlns:a16="http://schemas.microsoft.com/office/drawing/2014/main" xmlns="" id="{00000000-0008-0000-0000-0000CC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91" name="Text Box 2909">
          <a:extLst>
            <a:ext uri="{FF2B5EF4-FFF2-40B4-BE49-F238E27FC236}">
              <a16:creationId xmlns:a16="http://schemas.microsoft.com/office/drawing/2014/main" xmlns="" id="{00000000-0008-0000-0000-0000CD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92" name="Text Box 9">
          <a:extLst>
            <a:ext uri="{FF2B5EF4-FFF2-40B4-BE49-F238E27FC236}">
              <a16:creationId xmlns:a16="http://schemas.microsoft.com/office/drawing/2014/main" xmlns="" id="{00000000-0008-0000-0000-0000CE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93" name="Text Box 2909">
          <a:extLst>
            <a:ext uri="{FF2B5EF4-FFF2-40B4-BE49-F238E27FC236}">
              <a16:creationId xmlns:a16="http://schemas.microsoft.com/office/drawing/2014/main" xmlns="" id="{00000000-0008-0000-0000-0000CF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794" name="Text Box 9">
          <a:extLst>
            <a:ext uri="{FF2B5EF4-FFF2-40B4-BE49-F238E27FC236}">
              <a16:creationId xmlns:a16="http://schemas.microsoft.com/office/drawing/2014/main" xmlns="" id="{00000000-0008-0000-0000-0000D0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795" name="Text Box 2909">
          <a:extLst>
            <a:ext uri="{FF2B5EF4-FFF2-40B4-BE49-F238E27FC236}">
              <a16:creationId xmlns:a16="http://schemas.microsoft.com/office/drawing/2014/main" xmlns="" id="{00000000-0008-0000-0000-0000D1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796" name="Text Box 9">
          <a:extLst>
            <a:ext uri="{FF2B5EF4-FFF2-40B4-BE49-F238E27FC236}">
              <a16:creationId xmlns:a16="http://schemas.microsoft.com/office/drawing/2014/main" xmlns="" id="{00000000-0008-0000-0000-0000D2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797" name="Text Box 2909">
          <a:extLst>
            <a:ext uri="{FF2B5EF4-FFF2-40B4-BE49-F238E27FC236}">
              <a16:creationId xmlns:a16="http://schemas.microsoft.com/office/drawing/2014/main" xmlns="" id="{00000000-0008-0000-0000-0000D3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98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799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800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801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802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803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04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05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806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07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808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09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810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11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12" name="Text Box 9">
          <a:extLst>
            <a:ext uri="{FF2B5EF4-FFF2-40B4-BE49-F238E27FC236}">
              <a16:creationId xmlns:a16="http://schemas.microsoft.com/office/drawing/2014/main" xmlns="" id="{00000000-0008-0000-0000-0000E8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13" name="Text Box 2909">
          <a:extLst>
            <a:ext uri="{FF2B5EF4-FFF2-40B4-BE49-F238E27FC236}">
              <a16:creationId xmlns:a16="http://schemas.microsoft.com/office/drawing/2014/main" xmlns="" id="{00000000-0008-0000-0000-0000E9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14" name="Text Box 9">
          <a:extLst>
            <a:ext uri="{FF2B5EF4-FFF2-40B4-BE49-F238E27FC236}">
              <a16:creationId xmlns:a16="http://schemas.microsoft.com/office/drawing/2014/main" xmlns="" id="{00000000-0008-0000-0000-0000EA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15" name="Text Box 2909">
          <a:extLst>
            <a:ext uri="{FF2B5EF4-FFF2-40B4-BE49-F238E27FC236}">
              <a16:creationId xmlns:a16="http://schemas.microsoft.com/office/drawing/2014/main" xmlns="" id="{00000000-0008-0000-0000-0000EB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16" name="Text Box 9">
          <a:extLst>
            <a:ext uri="{FF2B5EF4-FFF2-40B4-BE49-F238E27FC236}">
              <a16:creationId xmlns:a16="http://schemas.microsoft.com/office/drawing/2014/main" xmlns="" id="{00000000-0008-0000-0000-0000D0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17" name="Text Box 2909">
          <a:extLst>
            <a:ext uri="{FF2B5EF4-FFF2-40B4-BE49-F238E27FC236}">
              <a16:creationId xmlns:a16="http://schemas.microsoft.com/office/drawing/2014/main" xmlns="" id="{00000000-0008-0000-0000-0000D1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18" name="Text Box 9">
          <a:extLst>
            <a:ext uri="{FF2B5EF4-FFF2-40B4-BE49-F238E27FC236}">
              <a16:creationId xmlns:a16="http://schemas.microsoft.com/office/drawing/2014/main" xmlns="" id="{00000000-0008-0000-0000-0000D2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19" name="Text Box 2909">
          <a:extLst>
            <a:ext uri="{FF2B5EF4-FFF2-40B4-BE49-F238E27FC236}">
              <a16:creationId xmlns:a16="http://schemas.microsoft.com/office/drawing/2014/main" xmlns="" id="{00000000-0008-0000-0000-0000D3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20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21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822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23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824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25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826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27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28" name="Text Box 9">
          <a:extLst>
            <a:ext uri="{FF2B5EF4-FFF2-40B4-BE49-F238E27FC236}">
              <a16:creationId xmlns:a16="http://schemas.microsoft.com/office/drawing/2014/main" xmlns="" id="{00000000-0008-0000-0000-0000CC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29" name="Text Box 2909">
          <a:extLst>
            <a:ext uri="{FF2B5EF4-FFF2-40B4-BE49-F238E27FC236}">
              <a16:creationId xmlns:a16="http://schemas.microsoft.com/office/drawing/2014/main" xmlns="" id="{00000000-0008-0000-0000-0000CD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30" name="Text Box 9">
          <a:extLst>
            <a:ext uri="{FF2B5EF4-FFF2-40B4-BE49-F238E27FC236}">
              <a16:creationId xmlns:a16="http://schemas.microsoft.com/office/drawing/2014/main" xmlns="" id="{00000000-0008-0000-0000-0000CE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31" name="Text Box 2909">
          <a:extLst>
            <a:ext uri="{FF2B5EF4-FFF2-40B4-BE49-F238E27FC236}">
              <a16:creationId xmlns:a16="http://schemas.microsoft.com/office/drawing/2014/main" xmlns="" id="{00000000-0008-0000-0000-0000CF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32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33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834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35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836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37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838" name="Text Box 9">
          <a:extLst>
            <a:ext uri="{FF2B5EF4-FFF2-40B4-BE49-F238E27FC236}">
              <a16:creationId xmlns:a16="http://schemas.microsoft.com/office/drawing/2014/main" xmlns="" id="{00000000-0008-0000-0000-0000E8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839" name="Text Box 2909">
          <a:extLst>
            <a:ext uri="{FF2B5EF4-FFF2-40B4-BE49-F238E27FC236}">
              <a16:creationId xmlns:a16="http://schemas.microsoft.com/office/drawing/2014/main" xmlns="" id="{00000000-0008-0000-0000-0000E9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840" name="Text Box 9">
          <a:extLst>
            <a:ext uri="{FF2B5EF4-FFF2-40B4-BE49-F238E27FC236}">
              <a16:creationId xmlns:a16="http://schemas.microsoft.com/office/drawing/2014/main" xmlns="" id="{00000000-0008-0000-0000-0000EA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841" name="Text Box 2909">
          <a:extLst>
            <a:ext uri="{FF2B5EF4-FFF2-40B4-BE49-F238E27FC236}">
              <a16:creationId xmlns:a16="http://schemas.microsoft.com/office/drawing/2014/main" xmlns="" id="{00000000-0008-0000-0000-0000EB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42" name="Text Box 9">
          <a:extLst>
            <a:ext uri="{FF2B5EF4-FFF2-40B4-BE49-F238E27FC236}">
              <a16:creationId xmlns:a16="http://schemas.microsoft.com/office/drawing/2014/main" xmlns="" id="{00000000-0008-0000-0000-0000871700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43" name="Text Box 2909">
          <a:extLst>
            <a:ext uri="{FF2B5EF4-FFF2-40B4-BE49-F238E27FC236}">
              <a16:creationId xmlns:a16="http://schemas.microsoft.com/office/drawing/2014/main" xmlns="" id="{00000000-0008-0000-0000-0000881700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44" name="Text Box 9">
          <a:extLst>
            <a:ext uri="{FF2B5EF4-FFF2-40B4-BE49-F238E27FC236}">
              <a16:creationId xmlns:a16="http://schemas.microsoft.com/office/drawing/2014/main" xmlns="" id="{00000000-0008-0000-0000-0000891700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45" name="Text Box 2909">
          <a:extLst>
            <a:ext uri="{FF2B5EF4-FFF2-40B4-BE49-F238E27FC236}">
              <a16:creationId xmlns:a16="http://schemas.microsoft.com/office/drawing/2014/main" xmlns="" id="{00000000-0008-0000-0000-00008A1700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846" name="Text Box 9">
          <a:extLst>
            <a:ext uri="{FF2B5EF4-FFF2-40B4-BE49-F238E27FC236}">
              <a16:creationId xmlns:a16="http://schemas.microsoft.com/office/drawing/2014/main" xmlns="" id="{00000000-0008-0000-0000-0000D0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847" name="Text Box 2909">
          <a:extLst>
            <a:ext uri="{FF2B5EF4-FFF2-40B4-BE49-F238E27FC236}">
              <a16:creationId xmlns:a16="http://schemas.microsoft.com/office/drawing/2014/main" xmlns="" id="{00000000-0008-0000-0000-0000D1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848" name="Text Box 9">
          <a:extLst>
            <a:ext uri="{FF2B5EF4-FFF2-40B4-BE49-F238E27FC236}">
              <a16:creationId xmlns:a16="http://schemas.microsoft.com/office/drawing/2014/main" xmlns="" id="{00000000-0008-0000-0000-0000D2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849" name="Text Box 2909">
          <a:extLst>
            <a:ext uri="{FF2B5EF4-FFF2-40B4-BE49-F238E27FC236}">
              <a16:creationId xmlns:a16="http://schemas.microsoft.com/office/drawing/2014/main" xmlns="" id="{00000000-0008-0000-0000-0000D3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850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851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852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853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854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855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856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857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858" name="Text Box 9">
          <a:extLst>
            <a:ext uri="{FF2B5EF4-FFF2-40B4-BE49-F238E27FC236}">
              <a16:creationId xmlns:a16="http://schemas.microsoft.com/office/drawing/2014/main" xmlns="" id="{00000000-0008-0000-0000-0000CC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859" name="Text Box 2909">
          <a:extLst>
            <a:ext uri="{FF2B5EF4-FFF2-40B4-BE49-F238E27FC236}">
              <a16:creationId xmlns:a16="http://schemas.microsoft.com/office/drawing/2014/main" xmlns="" id="{00000000-0008-0000-0000-0000CD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860" name="Text Box 9">
          <a:extLst>
            <a:ext uri="{FF2B5EF4-FFF2-40B4-BE49-F238E27FC236}">
              <a16:creationId xmlns:a16="http://schemas.microsoft.com/office/drawing/2014/main" xmlns="" id="{00000000-0008-0000-0000-0000CE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861" name="Text Box 2909">
          <a:extLst>
            <a:ext uri="{FF2B5EF4-FFF2-40B4-BE49-F238E27FC236}">
              <a16:creationId xmlns:a16="http://schemas.microsoft.com/office/drawing/2014/main" xmlns="" id="{00000000-0008-0000-0000-0000CF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62" name="Text Box 9">
          <a:extLst>
            <a:ext uri="{FF2B5EF4-FFF2-40B4-BE49-F238E27FC236}">
              <a16:creationId xmlns:a16="http://schemas.microsoft.com/office/drawing/2014/main" xmlns="" id="{00000000-0008-0000-0000-0000D0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63" name="Text Box 2909">
          <a:extLst>
            <a:ext uri="{FF2B5EF4-FFF2-40B4-BE49-F238E27FC236}">
              <a16:creationId xmlns:a16="http://schemas.microsoft.com/office/drawing/2014/main" xmlns="" id="{00000000-0008-0000-0000-0000D1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64" name="Text Box 9">
          <a:extLst>
            <a:ext uri="{FF2B5EF4-FFF2-40B4-BE49-F238E27FC236}">
              <a16:creationId xmlns:a16="http://schemas.microsoft.com/office/drawing/2014/main" xmlns="" id="{00000000-0008-0000-0000-0000D2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65" name="Text Box 2909">
          <a:extLst>
            <a:ext uri="{FF2B5EF4-FFF2-40B4-BE49-F238E27FC236}">
              <a16:creationId xmlns:a16="http://schemas.microsoft.com/office/drawing/2014/main" xmlns="" id="{00000000-0008-0000-0000-0000D3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866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867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868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869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870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871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72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73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874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75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876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77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878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79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80" name="Text Box 9">
          <a:extLst>
            <a:ext uri="{FF2B5EF4-FFF2-40B4-BE49-F238E27FC236}">
              <a16:creationId xmlns:a16="http://schemas.microsoft.com/office/drawing/2014/main" xmlns="" id="{00000000-0008-0000-0000-0000E8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81" name="Text Box 2909">
          <a:extLst>
            <a:ext uri="{FF2B5EF4-FFF2-40B4-BE49-F238E27FC236}">
              <a16:creationId xmlns:a16="http://schemas.microsoft.com/office/drawing/2014/main" xmlns="" id="{00000000-0008-0000-0000-0000E9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82" name="Text Box 9">
          <a:extLst>
            <a:ext uri="{FF2B5EF4-FFF2-40B4-BE49-F238E27FC236}">
              <a16:creationId xmlns:a16="http://schemas.microsoft.com/office/drawing/2014/main" xmlns="" id="{00000000-0008-0000-0000-0000EA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83" name="Text Box 2909">
          <a:extLst>
            <a:ext uri="{FF2B5EF4-FFF2-40B4-BE49-F238E27FC236}">
              <a16:creationId xmlns:a16="http://schemas.microsoft.com/office/drawing/2014/main" xmlns="" id="{00000000-0008-0000-0000-0000EB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84" name="Text Box 9">
          <a:extLst>
            <a:ext uri="{FF2B5EF4-FFF2-40B4-BE49-F238E27FC236}">
              <a16:creationId xmlns:a16="http://schemas.microsoft.com/office/drawing/2014/main" xmlns="" id="{00000000-0008-0000-0000-0000D0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85" name="Text Box 2909">
          <a:extLst>
            <a:ext uri="{FF2B5EF4-FFF2-40B4-BE49-F238E27FC236}">
              <a16:creationId xmlns:a16="http://schemas.microsoft.com/office/drawing/2014/main" xmlns="" id="{00000000-0008-0000-0000-0000D1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86" name="Text Box 9">
          <a:extLst>
            <a:ext uri="{FF2B5EF4-FFF2-40B4-BE49-F238E27FC236}">
              <a16:creationId xmlns:a16="http://schemas.microsoft.com/office/drawing/2014/main" xmlns="" id="{00000000-0008-0000-0000-0000D2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87" name="Text Box 2909">
          <a:extLst>
            <a:ext uri="{FF2B5EF4-FFF2-40B4-BE49-F238E27FC236}">
              <a16:creationId xmlns:a16="http://schemas.microsoft.com/office/drawing/2014/main" xmlns="" id="{00000000-0008-0000-0000-0000D3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88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89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890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91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892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93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894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95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96" name="Text Box 9">
          <a:extLst>
            <a:ext uri="{FF2B5EF4-FFF2-40B4-BE49-F238E27FC236}">
              <a16:creationId xmlns:a16="http://schemas.microsoft.com/office/drawing/2014/main" xmlns="" id="{00000000-0008-0000-0000-0000CC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97" name="Text Box 2909">
          <a:extLst>
            <a:ext uri="{FF2B5EF4-FFF2-40B4-BE49-F238E27FC236}">
              <a16:creationId xmlns:a16="http://schemas.microsoft.com/office/drawing/2014/main" xmlns="" id="{00000000-0008-0000-0000-0000CD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98" name="Text Box 9">
          <a:extLst>
            <a:ext uri="{FF2B5EF4-FFF2-40B4-BE49-F238E27FC236}">
              <a16:creationId xmlns:a16="http://schemas.microsoft.com/office/drawing/2014/main" xmlns="" id="{00000000-0008-0000-0000-0000CE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899" name="Text Box 2909">
          <a:extLst>
            <a:ext uri="{FF2B5EF4-FFF2-40B4-BE49-F238E27FC236}">
              <a16:creationId xmlns:a16="http://schemas.microsoft.com/office/drawing/2014/main" xmlns="" id="{00000000-0008-0000-0000-0000CF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900" name="Text Box 9">
          <a:extLst>
            <a:ext uri="{FF2B5EF4-FFF2-40B4-BE49-F238E27FC236}">
              <a16:creationId xmlns:a16="http://schemas.microsoft.com/office/drawing/2014/main" xmlns="" id="{00000000-0008-0000-0000-0000B6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901" name="Text Box 2909">
          <a:extLst>
            <a:ext uri="{FF2B5EF4-FFF2-40B4-BE49-F238E27FC236}">
              <a16:creationId xmlns:a16="http://schemas.microsoft.com/office/drawing/2014/main" xmlns="" id="{00000000-0008-0000-0000-0000B7A3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902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903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904" name="Text Box 9">
          <a:extLst>
            <a:ext uri="{FF2B5EF4-FFF2-40B4-BE49-F238E27FC236}">
              <a16:creationId xmlns:a16="http://schemas.microsoft.com/office/drawing/2014/main" xmlns="" id="{00000000-0008-0000-0000-00002C51AA00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905" name="Text Box 2909">
          <a:extLst>
            <a:ext uri="{FF2B5EF4-FFF2-40B4-BE49-F238E27FC236}">
              <a16:creationId xmlns:a16="http://schemas.microsoft.com/office/drawing/2014/main" xmlns="" id="{00000000-0008-0000-0000-00007D9AAA0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eden&#237;%20spole&#269;nosti/04%20DataExcel/01%20Ceny+kalkulace/Ceny%202018/Kalkulace+ceny%202018-3%20p&#345;&#237;prav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ík 2018"/>
      <sheetName val="ceník slevový 2018"/>
      <sheetName val="objednávka 2018"/>
      <sheetName val="price list 2018+EAN"/>
      <sheetName val="Mastertec 2018 "/>
      <sheetName val="Mastertec 2018.3"/>
      <sheetName val="Zboží"/>
      <sheetName val="Ceny Fe"/>
      <sheetName val="Ceny Cu"/>
      <sheetName val="Ceny N"/>
      <sheetName val="SU"/>
      <sheetName val="SUA"/>
      <sheetName val="SUB"/>
      <sheetName val="SS"/>
      <sheetName val="SSp"/>
      <sheetName val="SZa"/>
      <sheetName val="SZb"/>
      <sheetName val="SZc"/>
      <sheetName val="SP"/>
      <sheetName val="SPb"/>
      <sheetName val="SPc"/>
      <sheetName val="SPd"/>
      <sheetName val="SPe"/>
      <sheetName val="SK"/>
      <sheetName val="SK+1"/>
      <sheetName val="SK E"/>
      <sheetName val="SK+1 E"/>
      <sheetName val="SKd"/>
      <sheetName val="SKv"/>
      <sheetName val="SJ1"/>
      <sheetName val="SJ1b"/>
      <sheetName val="SJ1c"/>
      <sheetName val="SJ1d"/>
      <sheetName val="SJ1d 10-35v"/>
      <sheetName val="SJ1e"/>
      <sheetName val="SJ1f"/>
      <sheetName val="SJ1g"/>
      <sheetName val="SJ2"/>
      <sheetName val="SJ2b "/>
      <sheetName val="SOa"/>
      <sheetName val="SOb"/>
      <sheetName val="SOc"/>
      <sheetName val="ST"/>
      <sheetName val="ST bez"/>
      <sheetName val="Páska N"/>
      <sheetName val="ST 1"/>
      <sheetName val="ST 2"/>
      <sheetName val="ST 3"/>
      <sheetName val="ST 4"/>
      <sheetName val="ST 5"/>
      <sheetName val="ST 6"/>
      <sheetName val="ST 7"/>
      <sheetName val="ST 8"/>
      <sheetName val="ST 9"/>
      <sheetName val="SR2a"/>
      <sheetName val="SR2a+1"/>
      <sheetName val="SR2b"/>
      <sheetName val="SR2b+1"/>
      <sheetName val="SR2dv"/>
      <sheetName val="SR2dm"/>
      <sheetName val="SR2v"/>
      <sheetName val="SR3a"/>
      <sheetName val="SR3b"/>
      <sheetName val="SR3b+1"/>
      <sheetName val="SR3b E"/>
      <sheetName val="SR3b+1 E"/>
      <sheetName val="SR3c"/>
      <sheetName val="SR3d"/>
      <sheetName val="SR3d black"/>
      <sheetName val="SR3v"/>
      <sheetName val="SRK"/>
      <sheetName val="SKT"/>
      <sheetName val="SKTm"/>
      <sheetName val="SKTz "/>
      <sheetName val="SKTz black"/>
      <sheetName val="SKTzp"/>
      <sheetName val="SRT"/>
      <sheetName val="ZBSRm"/>
      <sheetName val="ZBSRv"/>
      <sheetName val="Osa M10"/>
      <sheetName val="Osa M10-300"/>
      <sheetName val="PV1a-15"/>
      <sheetName val="PV1a-20"/>
      <sheetName val="PV1a-25 "/>
      <sheetName val="PV1a-30"/>
      <sheetName val="PV1b-15"/>
      <sheetName val="PV1b-20"/>
      <sheetName val="PV1b-25 "/>
      <sheetName val="PV1c 25"/>
      <sheetName val="PV1c 40"/>
      <sheetName val="PV1c 55"/>
      <sheetName val="PV1h"/>
      <sheetName val="PV1s"/>
      <sheetName val="PV11"/>
      <sheetName val="PV11b"/>
      <sheetName val="PV11c"/>
      <sheetName val="PV11d"/>
      <sheetName val="PV12"/>
      <sheetName val="PV13"/>
      <sheetName val="PV14"/>
      <sheetName val="PV15a"/>
      <sheetName val="PV15b"/>
      <sheetName val="PV15c"/>
      <sheetName val="PV15d"/>
      <sheetName val="PV15e"/>
      <sheetName val="PV15f"/>
      <sheetName val="PV17"/>
      <sheetName val="PV17 p"/>
      <sheetName val="PV17 pp"/>
      <sheetName val="PV17 ppp"/>
      <sheetName val="PV17 pppp"/>
      <sheetName val="PV18"/>
      <sheetName val="PV21c"/>
      <sheetName val="PV21c-plasty"/>
      <sheetName val="PV21d"/>
      <sheetName val="PV21d-plast"/>
      <sheetName val="PV22a"/>
      <sheetName val="PV22ap"/>
      <sheetName val="PV22b"/>
      <sheetName val="PV23"/>
      <sheetName val="PV23 b"/>
      <sheetName val="PV32"/>
      <sheetName val="PV42"/>
      <sheetName val="PV44"/>
      <sheetName val="PV44 b 20"/>
      <sheetName val="PV44 b 35"/>
      <sheetName val="PV44 b 50"/>
      <sheetName val="DOUa-15"/>
      <sheetName val="DOUa-20"/>
      <sheetName val="DOUa-25"/>
      <sheetName val="DUDa-11"/>
      <sheetName val="DUDa-18"/>
      <sheetName val="DUDa-22"/>
      <sheetName val="DUDa-27"/>
      <sheetName val="DUDa-32"/>
      <sheetName val="DUDa-37"/>
      <sheetName val="DUS"/>
      <sheetName val="DUDb"/>
      <sheetName val="DUZ"/>
      <sheetName val="DJ4d"/>
      <sheetName val="DJT"/>
      <sheetName val="DJD"/>
      <sheetName val="DJDp"/>
      <sheetName val="DJDpp"/>
      <sheetName val="DJDppp"/>
      <sheetName val="DJDpppp"/>
      <sheetName val="DJDh"/>
      <sheetName val="DJDb"/>
      <sheetName val="DJDbp"/>
      <sheetName val="DJDbpp"/>
      <sheetName val="DJDbppp"/>
      <sheetName val="DJDbpppp"/>
      <sheetName val="DJDc"/>
      <sheetName val="DJDcp"/>
      <sheetName val="DJDcpp"/>
      <sheetName val="DJDcppp"/>
      <sheetName val="DJDcpppp"/>
      <sheetName val="DJZ"/>
      <sheetName val="DJSb"/>
      <sheetName val="DJSc"/>
      <sheetName val="OSH"/>
      <sheetName val="OSD"/>
      <sheetName val="OU1,7"/>
      <sheetName val="OU2,0"/>
      <sheetName val="OT1,7"/>
      <sheetName val="TZ1,5"/>
      <sheetName val="TZ2,0"/>
      <sheetName val="JR1,0"/>
      <sheetName val="JR1,5"/>
      <sheetName val="JR2,0"/>
      <sheetName val="JR3,0 "/>
      <sheetName val="JR4,0"/>
      <sheetName val="JR5,0"/>
      <sheetName val="JR6,0"/>
      <sheetName val="JK1,0"/>
      <sheetName val="JK1,5"/>
      <sheetName val="JK2,0"/>
      <sheetName val="JV1,0"/>
      <sheetName val="JV1,5"/>
      <sheetName val="JV2,0"/>
      <sheetName val="ZT1,0 "/>
      <sheetName val="ZT1,5 "/>
      <sheetName val="ZT2,0  "/>
      <sheetName val="ZT1,0 s"/>
      <sheetName val="ZT1,5 s"/>
      <sheetName val="ZT2,0s"/>
      <sheetName val="ZT1,0 T "/>
      <sheetName val="ZT1,5 T "/>
      <sheetName val="ZT2,0 T "/>
      <sheetName val="ZT1,0 K"/>
      <sheetName val="ZT1,5 K"/>
      <sheetName val="ZT2,0 K"/>
      <sheetName val="ZD01"/>
      <sheetName val="ZD01a"/>
      <sheetName val="ZD02"/>
      <sheetName val="Rovnák 2k FeZn"/>
      <sheetName val="Rovnák 3k FeZn"/>
      <sheetName val="Rovnák 2k Cr"/>
      <sheetName val="PB 9"/>
      <sheetName val="PB 19"/>
      <sheetName val="Podložka PB9"/>
      <sheetName val="Podložka PB19"/>
      <sheetName val="Receptura PB19"/>
      <sheetName val="Receptura PB9"/>
      <sheetName val="SJ"/>
      <sheetName val="OJ"/>
      <sheetName val="TS"/>
      <sheetName val="DP"/>
      <sheetName val="DPb"/>
      <sheetName val="SU Cu"/>
      <sheetName val="SUA Cu"/>
      <sheetName val="SUB Cu"/>
      <sheetName val="SUB Cu+N"/>
      <sheetName val="SS Cu"/>
      <sheetName val="SSp Cu"/>
      <sheetName val="SZa Cu"/>
      <sheetName val="SZc Cu"/>
      <sheetName val="SP Cu"/>
      <sheetName val="SPb Cu "/>
      <sheetName val="SK Cu"/>
      <sheetName val="SJ1 Cu"/>
      <sheetName val="SJ1b Cu "/>
      <sheetName val="SJ2 Cu"/>
      <sheetName val="SJ2b Cu "/>
      <sheetName val="SOa Cu"/>
      <sheetName val="SOb Cu"/>
      <sheetName val="SOc Cu"/>
      <sheetName val="ST Cu"/>
      <sheetName val="ST Cu bez"/>
      <sheetName val="ST c Cu"/>
      <sheetName val="ST c bez Cu"/>
      <sheetName val="páska Cu"/>
      <sheetName val="ST 1 Cu"/>
      <sheetName val="ST 2 Cu"/>
      <sheetName val="ST 3 Cu"/>
      <sheetName val="ST 4 Cu"/>
      <sheetName val="SR2b Cu"/>
      <sheetName val="SR3b Cu"/>
      <sheetName val="SR3c Cu"/>
      <sheetName val="PV1a-15 Cu"/>
      <sheetName val="PV1a-20 Cu"/>
      <sheetName val="PV1a-25 Cu"/>
      <sheetName val="PV1a-30 Cu"/>
      <sheetName val="PV1b-15 Cu"/>
      <sheetName val="PV1b-20 Cu"/>
      <sheetName val="PV1b-25 Cu"/>
      <sheetName val="PV1h Cu"/>
      <sheetName val="PV11 Cu"/>
      <sheetName val="PV11b Cu"/>
      <sheetName val="PV11c Cu "/>
      <sheetName val="PV11d Cu"/>
      <sheetName val="PV12 Cu"/>
      <sheetName val="PV13 Cu"/>
      <sheetName val="PV14 Cu"/>
      <sheetName val="PV15a Cu"/>
      <sheetName val="PV15b Cu"/>
      <sheetName val="PV15c Cu"/>
      <sheetName val="PV15d Cu"/>
      <sheetName val="PV15e Cu"/>
      <sheetName val="PV17 Cu"/>
      <sheetName val="PV17p Cu"/>
      <sheetName val="PV17pp Cu"/>
      <sheetName val="PV22a Cu"/>
      <sheetName val="PV22ap Cu"/>
      <sheetName val="PV22b Cu "/>
      <sheetName val="PV23 Cu"/>
      <sheetName val="PV32 Cu"/>
      <sheetName val="PV42 Cu"/>
      <sheetName val="PV44 Cu "/>
      <sheetName val="DOUa-15Cu "/>
      <sheetName val="DOUa-20Cu "/>
      <sheetName val="DOUa-25Cu "/>
      <sheetName val="DUDa-18Cu"/>
      <sheetName val="DUDa-22Cu"/>
      <sheetName val="DUDa-23Cu"/>
      <sheetName val="DUDa-27Cu"/>
      <sheetName val="DUDb Cu "/>
      <sheetName val="DUZ Cu"/>
      <sheetName val="DJT Cu"/>
      <sheetName val="DJD Cu "/>
      <sheetName val="DJDp Cu "/>
      <sheetName val="DJDpp Cu"/>
      <sheetName val="DJDh Cu"/>
      <sheetName val="DJDbCu"/>
      <sheetName val="DJDbp Cu"/>
      <sheetName val="DJDbpp Cu"/>
      <sheetName val="DJZ Cu "/>
      <sheetName val="OSH Cu"/>
      <sheetName val="OSD Cu"/>
      <sheetName val="OU1,7 Cu"/>
      <sheetName val="OT1,7 Cu"/>
      <sheetName val="JR1,0 Cu"/>
      <sheetName val="JR1,5 Cu "/>
      <sheetName val="JR2,0 Cu "/>
      <sheetName val="JR3,0 Cu"/>
      <sheetName val="JR4,0 Cu"/>
      <sheetName val="JK1,0 Cu "/>
      <sheetName val="JK1,5 Cu"/>
      <sheetName val="JK2,0 Cu "/>
      <sheetName val="ZT1,0 Cu "/>
      <sheetName val="ZT1,5 Cu"/>
      <sheetName val="ZT2,0 Cu "/>
      <sheetName val="SU N"/>
      <sheetName val="SUp N "/>
      <sheetName val="SUA N"/>
      <sheetName val="SUB N"/>
      <sheetName val="SUB N V4A"/>
      <sheetName val="SS N"/>
      <sheetName val="SZa N"/>
      <sheetName val="SZc N"/>
      <sheetName val="SP N"/>
      <sheetName val="SPc N"/>
      <sheetName val="SPd N"/>
      <sheetName val="SPe N"/>
      <sheetName val="SK N"/>
      <sheetName val="SK N V4A"/>
      <sheetName val="SKE N"/>
      <sheetName val="SKE N V4A"/>
      <sheetName val="SKd N"/>
      <sheetName val="SKd N V4A"/>
      <sheetName val="SKv N V4A"/>
      <sheetName val="SJ1b N"/>
      <sheetName val="SJ1c N"/>
      <sheetName val="SJ1d N "/>
      <sheetName val="SJ1d N V4A"/>
      <sheetName val="SJ1d N V4A 10-35v"/>
      <sheetName val="SJ1e N"/>
      <sheetName val="SJ1e N+FeZn"/>
      <sheetName val="SJ1f N"/>
      <sheetName val="SOc N"/>
      <sheetName val="ST  N"/>
      <sheetName val="ST  bez N"/>
      <sheetName val="ST 1 N"/>
      <sheetName val="ST 2 N"/>
      <sheetName val="ST 3 N"/>
      <sheetName val="ST 4 N"/>
      <sheetName val="ST 5 N"/>
      <sheetName val="ST 6 N"/>
      <sheetName val="ST 7 N"/>
      <sheetName val="ST 8 N"/>
      <sheetName val="ST 9 N "/>
      <sheetName val="SR2b N"/>
      <sheetName val="SR2b N V4A "/>
      <sheetName val="SR2dv N"/>
      <sheetName val="SR2dv N V4A"/>
      <sheetName val="SR2v N V4A"/>
      <sheetName val="SR3b N"/>
      <sheetName val="SR3b+1 N"/>
      <sheetName val="SR3b N V4A"/>
      <sheetName val="SR3d N"/>
      <sheetName val="SR3d N V4A"/>
      <sheetName val="SR3v N V4A"/>
      <sheetName val="SKTz N V4A"/>
      <sheetName val="SKTzp N V4A"/>
      <sheetName val="SRT N V4A"/>
      <sheetName val="SKTm N V4A 2,5"/>
      <sheetName val="ZBSRm N V4A"/>
      <sheetName val="ZBSRv N V4A"/>
      <sheetName val="Osa M10 N VA4"/>
      <sheetName val="Osa M10 N-300 V4A"/>
      <sheetName val="ZB N V4A"/>
      <sheetName val="ZB 12-10 N V4A"/>
      <sheetName val="PV1c 25 N"/>
      <sheetName val="PV1c 40 N"/>
      <sheetName val="PV1c 55 N"/>
      <sheetName val="PV1h N"/>
      <sheetName val="PV1s N"/>
      <sheetName val="PV11b N"/>
      <sheetName val="PV11c N "/>
      <sheetName val="PV15a N"/>
      <sheetName val="PV15b N"/>
      <sheetName val="PV15c N"/>
      <sheetName val="PV15d N"/>
      <sheetName val="PV15e N"/>
      <sheetName val="PV15f N"/>
      <sheetName val="PV17 N"/>
      <sheetName val="PV17p N"/>
      <sheetName val="PV17pp N"/>
      <sheetName val="PV22a N"/>
      <sheetName val="PV22ap N"/>
      <sheetName val="PV22b N "/>
      <sheetName val="PV23 N"/>
      <sheetName val="PV23b N"/>
      <sheetName val="PV32 N"/>
      <sheetName val="PV44b 20  N"/>
      <sheetName val="PV44b 35 N"/>
      <sheetName val="PV44b 50 N"/>
      <sheetName val="DUDa-18 N"/>
      <sheetName val="DUDa-22 N"/>
      <sheetName val="DUDa-23N"/>
      <sheetName val="DUDa-27N"/>
      <sheetName val="DUS N"/>
      <sheetName val="DJD N"/>
      <sheetName val="DJDp N"/>
      <sheetName val="DJDpp N"/>
      <sheetName val="DJDc N"/>
      <sheetName val="DJDcp N"/>
      <sheetName val="DJDcpp N"/>
      <sheetName val="DJSb N"/>
      <sheetName val="OU1,7 N"/>
      <sheetName val="OT1,7 N"/>
      <sheetName val="TZ 1,5 N V4A"/>
      <sheetName val="JR1,0 N"/>
      <sheetName val="JR1,5 N"/>
      <sheetName val="JR2,0 N"/>
      <sheetName val="JR3,0 N"/>
      <sheetName val="JK1,0 N"/>
      <sheetName val="JK1,5 N"/>
      <sheetName val="JK2,0 N"/>
      <sheetName val="JRPV15"/>
      <sheetName val="Rovnák 3k N"/>
      <sheetName val="JR1,0 AlMgSi"/>
      <sheetName val="JR1,5 AlMgSi"/>
      <sheetName val="JR2,0 AlMgSi"/>
      <sheetName val="JR2,5 AlMgSi"/>
      <sheetName val="JR3,0 AlMgSi"/>
      <sheetName val="JR4,0 AlMgSi"/>
      <sheetName val="JR5,0 AlMgSi"/>
      <sheetName val="JR6,0 AlMgSi"/>
      <sheetName val="JR1,5 18-10 AlMgSi"/>
      <sheetName val="JR2,0 18-10 AlMgSi"/>
      <sheetName val="JR2,5 18-10 AlMgSi"/>
      <sheetName val="JR3,0 18-10 AlMgSi"/>
      <sheetName val="JR4,0 18-10 AlMgSi"/>
      <sheetName val="JR1,5 18-10t AlMgSi"/>
      <sheetName val="JR2,0 18-10t AlMgSi"/>
      <sheetName val="JR2,5 18-10t AlMgSi"/>
      <sheetName val="JR3,0 18-10t AlMgSi"/>
      <sheetName val="JR4,0 18-10t AlMgSi"/>
      <sheetName val="JT4,0 AlMgSi"/>
      <sheetName val="JT5,0 AlMgSi"/>
      <sheetName val="JT5,5 AlMgSi"/>
      <sheetName val="JT6,0 AlMgSi "/>
      <sheetName val="DOHS"/>
      <sheetName val="DOHSK"/>
      <sheetName val="DOHL"/>
      <sheetName val="DOHLK"/>
      <sheetName val="DOHR"/>
      <sheetName val="DOHRK"/>
      <sheetName val="DOHU"/>
      <sheetName val="DOHUK"/>
      <sheetName val="DOHJK"/>
      <sheetName val="DOHT"/>
      <sheetName val="DOHTK"/>
      <sheetName val="DOHT 1"/>
      <sheetName val="DOHT 2"/>
      <sheetName val="DOHT 3"/>
      <sheetName val="DOHT 4"/>
      <sheetName val="DOHT 5"/>
      <sheetName val="DOHT 6"/>
      <sheetName val="DOHT 7"/>
      <sheetName val="DOHT 8"/>
      <sheetName val="DOHT 9"/>
      <sheetName val="KOH"/>
      <sheetName val="ITV 43"/>
      <sheetName val="ITV 68"/>
      <sheetName val="ITV 93"/>
      <sheetName val="ITJ 43"/>
      <sheetName val="ITJ 68"/>
      <sheetName val="ITJ 93"/>
      <sheetName val="IT"/>
      <sheetName val="ITVc43"/>
      <sheetName val="ITJc 43"/>
      <sheetName val="ITJc 68"/>
      <sheetName val="ITJc 93"/>
      <sheetName val="ITJc 93 nová"/>
      <sheetName val="štítek"/>
      <sheetName val="podložka 6 PE"/>
      <sheetName val="podložka 8 PE"/>
      <sheetName val="podstavec"/>
      <sheetName val="krytka PV"/>
      <sheetName val="nástavec PV21c"/>
      <sheetName val="víčko PV21c"/>
      <sheetName val="víčko ZB"/>
      <sheetName val="plasty-ceny"/>
      <sheetName val="SU Al"/>
      <sheetName val="SUA Al"/>
      <sheetName val="SUB Al"/>
      <sheetName val="SUBz Al "/>
      <sheetName val="SS Al"/>
      <sheetName val="SZa Al"/>
      <sheetName val="SP Al"/>
      <sheetName val="SPc Al"/>
      <sheetName val="SPd Al"/>
      <sheetName val="SPe Al"/>
      <sheetName val="SJ1b Al"/>
      <sheetName val="SJ1c Al"/>
      <sheetName val="SOc Al"/>
      <sheetName val="JT7,0 AlMgSi"/>
      <sheetName val="JT7,5 AlMgSi"/>
      <sheetName val="PV22a zkrác"/>
      <sheetName val="SP-voda"/>
      <sheetName val="kolík G"/>
      <sheetName val="tyč G"/>
      <sheetName val="JR3,5 18-10 AlMgSi"/>
      <sheetName val="PV44-40-4"/>
      <sheetName val="SK+1 N"/>
      <sheetName val="SR2v+1"/>
      <sheetName val="SR3v+1"/>
      <sheetName val="PV15f Cu"/>
      <sheetName val="ZB 16 N V4A"/>
      <sheetName val="Lanko 95 CuSn"/>
      <sheetName val="ZB 12-10 N V4A+osa M10"/>
      <sheetName val="ZB 12-10 N V4A+SUB N"/>
      <sheetName val="SUBz"/>
      <sheetName val="SUBz Cu+N"/>
      <sheetName val="SUBz N"/>
      <sheetName val="SUBz N V4A"/>
      <sheetName val="ZBSRv 16 N V4A"/>
      <sheetName val="SSR"/>
      <sheetName val="SSR N V4A"/>
      <sheetName val="SKT N V4A"/>
      <sheetName val="SKTp"/>
      <sheetName val="SKTp N V4A"/>
      <sheetName val="SKT black"/>
      <sheetName val="SKTm N V4A"/>
      <sheetName val="ZT3,0 T"/>
      <sheetName val="SJ1g EB"/>
      <sheetName val="ITV 110"/>
      <sheetName val="SR3b BG"/>
      <sheetName val="DUSPV23"/>
      <sheetName val="SK+1 N V4A"/>
      <sheetName val="SR3b+1 N V4A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E6">
            <v>117</v>
          </cell>
        </row>
        <row r="7">
          <cell r="E7">
            <v>2.8</v>
          </cell>
        </row>
        <row r="8">
          <cell r="E8">
            <v>3.4</v>
          </cell>
        </row>
        <row r="9">
          <cell r="E9">
            <v>3.8</v>
          </cell>
        </row>
        <row r="10">
          <cell r="E10">
            <v>1.6</v>
          </cell>
        </row>
        <row r="11">
          <cell r="E11">
            <v>3.3</v>
          </cell>
        </row>
        <row r="12">
          <cell r="E12">
            <v>5.0999999999999996</v>
          </cell>
        </row>
        <row r="13">
          <cell r="E13">
            <v>6</v>
          </cell>
        </row>
        <row r="14">
          <cell r="E14">
            <v>1.8</v>
          </cell>
        </row>
        <row r="15">
          <cell r="E15">
            <v>18</v>
          </cell>
        </row>
        <row r="16">
          <cell r="E16">
            <v>240</v>
          </cell>
        </row>
        <row r="17">
          <cell r="F17">
            <v>32</v>
          </cell>
        </row>
        <row r="18">
          <cell r="F18">
            <v>32</v>
          </cell>
        </row>
        <row r="19">
          <cell r="F19">
            <v>33</v>
          </cell>
        </row>
        <row r="20">
          <cell r="E20">
            <v>121</v>
          </cell>
        </row>
        <row r="21">
          <cell r="E21">
            <v>99</v>
          </cell>
        </row>
        <row r="22">
          <cell r="E22">
            <v>98</v>
          </cell>
        </row>
        <row r="23">
          <cell r="E23">
            <v>93</v>
          </cell>
        </row>
        <row r="24">
          <cell r="E24">
            <v>104</v>
          </cell>
        </row>
        <row r="25">
          <cell r="E25">
            <v>49</v>
          </cell>
        </row>
        <row r="26">
          <cell r="E26">
            <v>355</v>
          </cell>
        </row>
        <row r="27">
          <cell r="E27">
            <v>355</v>
          </cell>
        </row>
        <row r="28">
          <cell r="E28">
            <v>355</v>
          </cell>
        </row>
        <row r="29">
          <cell r="F29">
            <v>98</v>
          </cell>
        </row>
        <row r="30">
          <cell r="F30">
            <v>98</v>
          </cell>
        </row>
        <row r="31">
          <cell r="E31">
            <v>189</v>
          </cell>
        </row>
        <row r="32">
          <cell r="E32">
            <v>185</v>
          </cell>
        </row>
        <row r="33">
          <cell r="E33">
            <v>190</v>
          </cell>
        </row>
        <row r="34">
          <cell r="E34">
            <v>180</v>
          </cell>
        </row>
        <row r="35">
          <cell r="E35">
            <v>230</v>
          </cell>
        </row>
        <row r="36">
          <cell r="E36">
            <v>268</v>
          </cell>
        </row>
        <row r="37">
          <cell r="E37">
            <v>130</v>
          </cell>
        </row>
        <row r="38">
          <cell r="E38">
            <v>175</v>
          </cell>
        </row>
        <row r="39">
          <cell r="E39">
            <v>19</v>
          </cell>
        </row>
        <row r="40">
          <cell r="E40">
            <v>7.5</v>
          </cell>
        </row>
        <row r="41">
          <cell r="E41">
            <v>1.2</v>
          </cell>
        </row>
        <row r="42">
          <cell r="E42">
            <v>1.2</v>
          </cell>
        </row>
        <row r="43">
          <cell r="E43">
            <v>5.5</v>
          </cell>
        </row>
        <row r="44">
          <cell r="E44">
            <v>8.6</v>
          </cell>
        </row>
        <row r="45">
          <cell r="E45">
            <v>10.199999999999999</v>
          </cell>
        </row>
        <row r="46">
          <cell r="E46">
            <v>2.4</v>
          </cell>
        </row>
        <row r="47">
          <cell r="E47">
            <v>2.5</v>
          </cell>
        </row>
        <row r="48">
          <cell r="E48">
            <v>5.0999999999999996</v>
          </cell>
        </row>
        <row r="49">
          <cell r="E49">
            <v>3.4</v>
          </cell>
        </row>
        <row r="50">
          <cell r="E50">
            <v>18.5</v>
          </cell>
        </row>
        <row r="52">
          <cell r="E52">
            <v>7400</v>
          </cell>
        </row>
        <row r="53">
          <cell r="E53">
            <v>15</v>
          </cell>
        </row>
        <row r="54">
          <cell r="E54">
            <v>16</v>
          </cell>
        </row>
        <row r="55">
          <cell r="E55">
            <v>26</v>
          </cell>
        </row>
        <row r="56">
          <cell r="E56">
            <v>18</v>
          </cell>
        </row>
        <row r="57">
          <cell r="E57">
            <v>19</v>
          </cell>
        </row>
        <row r="58">
          <cell r="E58">
            <v>37</v>
          </cell>
        </row>
        <row r="59">
          <cell r="E59">
            <v>240</v>
          </cell>
        </row>
        <row r="60">
          <cell r="E60">
            <v>38</v>
          </cell>
        </row>
        <row r="61">
          <cell r="E61">
            <v>137</v>
          </cell>
        </row>
        <row r="62">
          <cell r="E62">
            <v>179</v>
          </cell>
        </row>
        <row r="63">
          <cell r="E63">
            <v>386</v>
          </cell>
        </row>
        <row r="64">
          <cell r="E64">
            <v>10</v>
          </cell>
        </row>
        <row r="65">
          <cell r="E65">
            <v>11</v>
          </cell>
        </row>
        <row r="66">
          <cell r="E66">
            <v>15</v>
          </cell>
        </row>
        <row r="67">
          <cell r="E67">
            <v>23</v>
          </cell>
        </row>
        <row r="68">
          <cell r="E68">
            <v>255</v>
          </cell>
        </row>
        <row r="69">
          <cell r="E69">
            <v>265</v>
          </cell>
        </row>
        <row r="70">
          <cell r="E70">
            <v>33</v>
          </cell>
        </row>
        <row r="71">
          <cell r="E71">
            <v>33</v>
          </cell>
        </row>
        <row r="72">
          <cell r="E72">
            <v>48</v>
          </cell>
        </row>
        <row r="73">
          <cell r="E73">
            <v>48</v>
          </cell>
        </row>
        <row r="74">
          <cell r="E74">
            <v>2.5</v>
          </cell>
        </row>
        <row r="75">
          <cell r="E75">
            <v>2.5</v>
          </cell>
        </row>
        <row r="76">
          <cell r="E76">
            <v>3.2</v>
          </cell>
        </row>
        <row r="77">
          <cell r="E77">
            <v>10</v>
          </cell>
        </row>
        <row r="78">
          <cell r="E78">
            <v>5</v>
          </cell>
        </row>
        <row r="79">
          <cell r="E79">
            <v>0.8</v>
          </cell>
        </row>
        <row r="80">
          <cell r="E80">
            <v>0.9</v>
          </cell>
        </row>
        <row r="81">
          <cell r="E81">
            <v>0.4</v>
          </cell>
        </row>
        <row r="82">
          <cell r="E82">
            <v>2.5</v>
          </cell>
        </row>
        <row r="83">
          <cell r="E83">
            <v>6</v>
          </cell>
        </row>
        <row r="84">
          <cell r="E84">
            <v>7</v>
          </cell>
        </row>
        <row r="85">
          <cell r="E85">
            <v>3.5</v>
          </cell>
        </row>
        <row r="86">
          <cell r="E86">
            <v>3</v>
          </cell>
        </row>
        <row r="87">
          <cell r="E87">
            <v>1.5</v>
          </cell>
        </row>
      </sheetData>
      <sheetData sheetId="7"/>
      <sheetData sheetId="8"/>
      <sheetData sheetId="9"/>
      <sheetData sheetId="10">
        <row r="4">
          <cell r="I4">
            <v>12.8</v>
          </cell>
        </row>
      </sheetData>
      <sheetData sheetId="11">
        <row r="4">
          <cell r="I4">
            <v>9.9</v>
          </cell>
        </row>
      </sheetData>
      <sheetData sheetId="12">
        <row r="4">
          <cell r="I4">
            <v>10.199999999999999</v>
          </cell>
        </row>
      </sheetData>
      <sheetData sheetId="13">
        <row r="4">
          <cell r="I4">
            <v>9.1999999999999993</v>
          </cell>
        </row>
      </sheetData>
      <sheetData sheetId="14">
        <row r="4">
          <cell r="I4">
            <v>12</v>
          </cell>
        </row>
      </sheetData>
      <sheetData sheetId="15">
        <row r="4">
          <cell r="I4">
            <v>31</v>
          </cell>
        </row>
      </sheetData>
      <sheetData sheetId="16">
        <row r="4">
          <cell r="I4">
            <v>42</v>
          </cell>
        </row>
      </sheetData>
      <sheetData sheetId="17">
        <row r="4">
          <cell r="I4">
            <v>31</v>
          </cell>
        </row>
      </sheetData>
      <sheetData sheetId="18">
        <row r="4">
          <cell r="I4">
            <v>12.3</v>
          </cell>
        </row>
      </sheetData>
      <sheetData sheetId="19">
        <row r="4">
          <cell r="I4">
            <v>12.5</v>
          </cell>
        </row>
      </sheetData>
      <sheetData sheetId="20">
        <row r="4">
          <cell r="I4">
            <v>13.2</v>
          </cell>
        </row>
      </sheetData>
      <sheetData sheetId="21">
        <row r="4">
          <cell r="I4">
            <v>15.6</v>
          </cell>
        </row>
      </sheetData>
      <sheetData sheetId="22">
        <row r="4">
          <cell r="I4">
            <v>18.7</v>
          </cell>
        </row>
      </sheetData>
      <sheetData sheetId="23">
        <row r="4">
          <cell r="I4">
            <v>20.399999999999999</v>
          </cell>
        </row>
      </sheetData>
      <sheetData sheetId="24">
        <row r="4">
          <cell r="I4">
            <v>26.2</v>
          </cell>
        </row>
      </sheetData>
      <sheetData sheetId="25">
        <row r="4">
          <cell r="I4">
            <v>16.8</v>
          </cell>
        </row>
      </sheetData>
      <sheetData sheetId="26">
        <row r="4">
          <cell r="I4">
            <v>22.2</v>
          </cell>
        </row>
      </sheetData>
      <sheetData sheetId="27">
        <row r="4">
          <cell r="I4">
            <v>23</v>
          </cell>
        </row>
      </sheetData>
      <sheetData sheetId="28">
        <row r="4">
          <cell r="I4">
            <v>42</v>
          </cell>
        </row>
      </sheetData>
      <sheetData sheetId="29">
        <row r="4">
          <cell r="I4">
            <v>33</v>
          </cell>
        </row>
      </sheetData>
      <sheetData sheetId="30">
        <row r="4">
          <cell r="I4">
            <v>22.5</v>
          </cell>
        </row>
      </sheetData>
      <sheetData sheetId="31">
        <row r="4">
          <cell r="I4">
            <v>30</v>
          </cell>
        </row>
      </sheetData>
      <sheetData sheetId="32">
        <row r="4">
          <cell r="I4">
            <v>34</v>
          </cell>
        </row>
      </sheetData>
      <sheetData sheetId="33"/>
      <sheetData sheetId="34">
        <row r="4">
          <cell r="I4">
            <v>34</v>
          </cell>
        </row>
      </sheetData>
      <sheetData sheetId="35">
        <row r="4">
          <cell r="I4">
            <v>22.4</v>
          </cell>
        </row>
      </sheetData>
      <sheetData sheetId="36">
        <row r="4">
          <cell r="I4">
            <v>34</v>
          </cell>
        </row>
      </sheetData>
      <sheetData sheetId="37">
        <row r="4">
          <cell r="I4">
            <v>35.5</v>
          </cell>
        </row>
      </sheetData>
      <sheetData sheetId="38">
        <row r="4">
          <cell r="I4">
            <v>24.5</v>
          </cell>
        </row>
      </sheetData>
      <sheetData sheetId="39">
        <row r="4">
          <cell r="I4">
            <v>28</v>
          </cell>
        </row>
      </sheetData>
      <sheetData sheetId="40">
        <row r="4">
          <cell r="I4">
            <v>15.5</v>
          </cell>
        </row>
      </sheetData>
      <sheetData sheetId="41">
        <row r="4">
          <cell r="I4">
            <v>14.5</v>
          </cell>
        </row>
      </sheetData>
      <sheetData sheetId="42">
        <row r="4">
          <cell r="I4">
            <v>24.5</v>
          </cell>
        </row>
      </sheetData>
      <sheetData sheetId="43">
        <row r="4">
          <cell r="I4">
            <v>16.5</v>
          </cell>
        </row>
      </sheetData>
      <sheetData sheetId="44">
        <row r="4">
          <cell r="I4">
            <v>12.5</v>
          </cell>
        </row>
      </sheetData>
      <sheetData sheetId="45">
        <row r="4">
          <cell r="I4">
            <v>22.2</v>
          </cell>
        </row>
      </sheetData>
      <sheetData sheetId="46">
        <row r="4">
          <cell r="I4">
            <v>24</v>
          </cell>
        </row>
      </sheetData>
      <sheetData sheetId="47">
        <row r="4">
          <cell r="I4">
            <v>25</v>
          </cell>
        </row>
      </sheetData>
      <sheetData sheetId="48">
        <row r="4">
          <cell r="I4">
            <v>27.2</v>
          </cell>
        </row>
      </sheetData>
      <sheetData sheetId="49">
        <row r="4">
          <cell r="I4">
            <v>28.5</v>
          </cell>
        </row>
      </sheetData>
      <sheetData sheetId="50">
        <row r="4">
          <cell r="I4">
            <v>30.2</v>
          </cell>
        </row>
      </sheetData>
      <sheetData sheetId="51">
        <row r="4">
          <cell r="I4">
            <v>33.5</v>
          </cell>
        </row>
      </sheetData>
      <sheetData sheetId="52">
        <row r="4">
          <cell r="I4">
            <v>36</v>
          </cell>
        </row>
      </sheetData>
      <sheetData sheetId="53">
        <row r="4">
          <cell r="I4">
            <v>41.5</v>
          </cell>
        </row>
      </sheetData>
      <sheetData sheetId="54">
        <row r="4">
          <cell r="I4">
            <v>13.7</v>
          </cell>
        </row>
      </sheetData>
      <sheetData sheetId="55">
        <row r="4">
          <cell r="I4">
            <v>19.2</v>
          </cell>
        </row>
      </sheetData>
      <sheetData sheetId="56">
        <row r="4">
          <cell r="I4">
            <v>18.8</v>
          </cell>
        </row>
      </sheetData>
      <sheetData sheetId="57">
        <row r="4">
          <cell r="I4">
            <v>24.8</v>
          </cell>
        </row>
      </sheetData>
      <sheetData sheetId="58">
        <row r="4">
          <cell r="I4">
            <v>21.9</v>
          </cell>
        </row>
      </sheetData>
      <sheetData sheetId="59">
        <row r="4">
          <cell r="I4">
            <v>19.5</v>
          </cell>
        </row>
      </sheetData>
      <sheetData sheetId="60">
        <row r="4">
          <cell r="I4">
            <v>35</v>
          </cell>
        </row>
      </sheetData>
      <sheetData sheetId="61">
        <row r="4">
          <cell r="I4">
            <v>32.5</v>
          </cell>
        </row>
      </sheetData>
      <sheetData sheetId="62">
        <row r="4">
          <cell r="I4">
            <v>19.5</v>
          </cell>
        </row>
      </sheetData>
      <sheetData sheetId="63">
        <row r="4">
          <cell r="I4">
            <v>25.6</v>
          </cell>
        </row>
      </sheetData>
      <sheetData sheetId="64">
        <row r="4">
          <cell r="I4">
            <v>15.4</v>
          </cell>
        </row>
      </sheetData>
      <sheetData sheetId="65">
        <row r="4">
          <cell r="I4">
            <v>20.8</v>
          </cell>
        </row>
      </sheetData>
      <sheetData sheetId="66">
        <row r="4">
          <cell r="I4">
            <v>17.8</v>
          </cell>
        </row>
      </sheetData>
      <sheetData sheetId="67">
        <row r="4">
          <cell r="I4">
            <v>21.6</v>
          </cell>
        </row>
      </sheetData>
      <sheetData sheetId="68"/>
      <sheetData sheetId="69">
        <row r="4">
          <cell r="I4">
            <v>39</v>
          </cell>
        </row>
      </sheetData>
      <sheetData sheetId="70">
        <row r="4">
          <cell r="I4">
            <v>20.2</v>
          </cell>
        </row>
      </sheetData>
      <sheetData sheetId="71">
        <row r="4">
          <cell r="I4">
            <v>16</v>
          </cell>
        </row>
      </sheetData>
      <sheetData sheetId="72">
        <row r="4">
          <cell r="I4">
            <v>17</v>
          </cell>
        </row>
      </sheetData>
      <sheetData sheetId="73">
        <row r="4">
          <cell r="I4">
            <v>16.5</v>
          </cell>
        </row>
      </sheetData>
      <sheetData sheetId="74"/>
      <sheetData sheetId="75">
        <row r="4">
          <cell r="I4">
            <v>23</v>
          </cell>
        </row>
      </sheetData>
      <sheetData sheetId="76">
        <row r="4">
          <cell r="I4">
            <v>16.5</v>
          </cell>
        </row>
      </sheetData>
      <sheetData sheetId="77">
        <row r="4">
          <cell r="I4">
            <v>60</v>
          </cell>
        </row>
      </sheetData>
      <sheetData sheetId="78">
        <row r="4">
          <cell r="I4">
            <v>69</v>
          </cell>
        </row>
      </sheetData>
      <sheetData sheetId="79">
        <row r="4">
          <cell r="I4">
            <v>21.8</v>
          </cell>
        </row>
      </sheetData>
      <sheetData sheetId="80"/>
      <sheetData sheetId="81">
        <row r="4">
          <cell r="I4">
            <v>13.8</v>
          </cell>
        </row>
      </sheetData>
      <sheetData sheetId="82">
        <row r="4">
          <cell r="I4">
            <v>17.100000000000001</v>
          </cell>
        </row>
      </sheetData>
      <sheetData sheetId="83">
        <row r="4">
          <cell r="I4">
            <v>19.503</v>
          </cell>
        </row>
      </sheetData>
      <sheetData sheetId="84">
        <row r="4">
          <cell r="I4">
            <v>22.2</v>
          </cell>
        </row>
      </sheetData>
      <sheetData sheetId="85">
        <row r="4">
          <cell r="I4">
            <v>14</v>
          </cell>
        </row>
      </sheetData>
      <sheetData sheetId="86">
        <row r="4">
          <cell r="I4">
            <v>16.600000000000001</v>
          </cell>
        </row>
      </sheetData>
      <sheetData sheetId="87">
        <row r="4">
          <cell r="I4">
            <v>18.899999999999999</v>
          </cell>
        </row>
      </sheetData>
      <sheetData sheetId="88">
        <row r="4">
          <cell r="I4">
            <v>17.5</v>
          </cell>
        </row>
      </sheetData>
      <sheetData sheetId="89">
        <row r="4">
          <cell r="I4">
            <v>18</v>
          </cell>
        </row>
      </sheetData>
      <sheetData sheetId="90">
        <row r="4">
          <cell r="I4">
            <v>18.5</v>
          </cell>
        </row>
      </sheetData>
      <sheetData sheetId="91">
        <row r="4">
          <cell r="I4">
            <v>10.5</v>
          </cell>
        </row>
      </sheetData>
      <sheetData sheetId="92">
        <row r="4">
          <cell r="I4">
            <v>14</v>
          </cell>
        </row>
      </sheetData>
      <sheetData sheetId="93">
        <row r="4">
          <cell r="I4">
            <v>40</v>
          </cell>
        </row>
      </sheetData>
      <sheetData sheetId="94">
        <row r="4">
          <cell r="I4">
            <v>15.2</v>
          </cell>
        </row>
      </sheetData>
      <sheetData sheetId="95">
        <row r="4">
          <cell r="I4">
            <v>25.6</v>
          </cell>
        </row>
      </sheetData>
      <sheetData sheetId="96">
        <row r="4">
          <cell r="I4">
            <v>26.2</v>
          </cell>
        </row>
      </sheetData>
      <sheetData sheetId="97">
        <row r="4">
          <cell r="I4">
            <v>24</v>
          </cell>
        </row>
      </sheetData>
      <sheetData sheetId="98">
        <row r="4">
          <cell r="I4">
            <v>25.5</v>
          </cell>
        </row>
      </sheetData>
      <sheetData sheetId="99">
        <row r="4">
          <cell r="I4">
            <v>24</v>
          </cell>
        </row>
      </sheetData>
      <sheetData sheetId="100">
        <row r="4">
          <cell r="I4">
            <v>21</v>
          </cell>
        </row>
      </sheetData>
      <sheetData sheetId="101">
        <row r="4">
          <cell r="I4">
            <v>27</v>
          </cell>
        </row>
      </sheetData>
      <sheetData sheetId="102">
        <row r="4">
          <cell r="I4">
            <v>24.9</v>
          </cell>
        </row>
      </sheetData>
      <sheetData sheetId="103">
        <row r="4">
          <cell r="I4">
            <v>34</v>
          </cell>
        </row>
      </sheetData>
      <sheetData sheetId="104">
        <row r="4">
          <cell r="I4">
            <v>40</v>
          </cell>
        </row>
      </sheetData>
      <sheetData sheetId="105">
        <row r="4">
          <cell r="I4">
            <v>40</v>
          </cell>
        </row>
      </sheetData>
      <sheetData sheetId="106">
        <row r="4">
          <cell r="I4">
            <v>15</v>
          </cell>
        </row>
      </sheetData>
      <sheetData sheetId="107">
        <row r="4">
          <cell r="I4">
            <v>17</v>
          </cell>
        </row>
      </sheetData>
      <sheetData sheetId="108">
        <row r="4">
          <cell r="I4">
            <v>18.5</v>
          </cell>
        </row>
      </sheetData>
      <sheetData sheetId="109">
        <row r="4">
          <cell r="I4">
            <v>23</v>
          </cell>
        </row>
      </sheetData>
      <sheetData sheetId="110">
        <row r="4">
          <cell r="I4">
            <v>26</v>
          </cell>
        </row>
      </sheetData>
      <sheetData sheetId="111">
        <row r="4">
          <cell r="I4">
            <v>24</v>
          </cell>
        </row>
      </sheetData>
      <sheetData sheetId="112">
        <row r="4">
          <cell r="I4">
            <v>18</v>
          </cell>
        </row>
      </sheetData>
      <sheetData sheetId="113"/>
      <sheetData sheetId="114">
        <row r="4">
          <cell r="I4">
            <v>18</v>
          </cell>
        </row>
      </sheetData>
      <sheetData sheetId="115">
        <row r="4">
          <cell r="I4">
            <v>9</v>
          </cell>
        </row>
      </sheetData>
      <sheetData sheetId="116">
        <row r="4">
          <cell r="I4">
            <v>14.6</v>
          </cell>
        </row>
      </sheetData>
      <sheetData sheetId="117">
        <row r="4">
          <cell r="I4">
            <v>20</v>
          </cell>
        </row>
      </sheetData>
      <sheetData sheetId="118">
        <row r="4">
          <cell r="I4">
            <v>18.5</v>
          </cell>
        </row>
      </sheetData>
      <sheetData sheetId="119">
        <row r="4">
          <cell r="I4">
            <v>11.9</v>
          </cell>
        </row>
      </sheetData>
      <sheetData sheetId="120">
        <row r="4">
          <cell r="I4">
            <v>12.5</v>
          </cell>
        </row>
      </sheetData>
      <sheetData sheetId="121">
        <row r="4">
          <cell r="I4">
            <v>26.2</v>
          </cell>
        </row>
      </sheetData>
      <sheetData sheetId="122">
        <row r="4">
          <cell r="I4">
            <v>12.8</v>
          </cell>
        </row>
      </sheetData>
      <sheetData sheetId="123">
        <row r="4">
          <cell r="I4">
            <v>10.5</v>
          </cell>
        </row>
      </sheetData>
      <sheetData sheetId="124">
        <row r="4">
          <cell r="I4">
            <v>17.5</v>
          </cell>
        </row>
      </sheetData>
      <sheetData sheetId="125">
        <row r="4">
          <cell r="I4">
            <v>18</v>
          </cell>
        </row>
      </sheetData>
      <sheetData sheetId="126">
        <row r="4">
          <cell r="I4">
            <v>18.5</v>
          </cell>
        </row>
      </sheetData>
      <sheetData sheetId="127">
        <row r="4">
          <cell r="I4">
            <v>24.1</v>
          </cell>
        </row>
      </sheetData>
      <sheetData sheetId="128">
        <row r="4">
          <cell r="I4">
            <v>26.6</v>
          </cell>
        </row>
      </sheetData>
      <sheetData sheetId="129">
        <row r="4">
          <cell r="I4">
            <v>29</v>
          </cell>
        </row>
      </sheetData>
      <sheetData sheetId="130">
        <row r="4">
          <cell r="I4">
            <v>21</v>
          </cell>
        </row>
      </sheetData>
      <sheetData sheetId="131">
        <row r="4">
          <cell r="I4">
            <v>21</v>
          </cell>
        </row>
      </sheetData>
      <sheetData sheetId="132">
        <row r="4">
          <cell r="I4">
            <v>23</v>
          </cell>
        </row>
      </sheetData>
      <sheetData sheetId="133">
        <row r="4">
          <cell r="I4">
            <v>27</v>
          </cell>
        </row>
      </sheetData>
      <sheetData sheetId="134">
        <row r="4">
          <cell r="I4">
            <v>31</v>
          </cell>
        </row>
      </sheetData>
      <sheetData sheetId="135">
        <row r="4">
          <cell r="I4">
            <v>35</v>
          </cell>
        </row>
      </sheetData>
      <sheetData sheetId="136">
        <row r="4">
          <cell r="I4">
            <v>20</v>
          </cell>
        </row>
      </sheetData>
      <sheetData sheetId="137">
        <row r="4">
          <cell r="I4">
            <v>24</v>
          </cell>
        </row>
      </sheetData>
      <sheetData sheetId="138">
        <row r="4">
          <cell r="I4">
            <v>23.1</v>
          </cell>
        </row>
      </sheetData>
      <sheetData sheetId="139">
        <row r="4">
          <cell r="I4">
            <v>324</v>
          </cell>
        </row>
      </sheetData>
      <sheetData sheetId="140">
        <row r="4">
          <cell r="I4">
            <v>22</v>
          </cell>
        </row>
      </sheetData>
      <sheetData sheetId="141">
        <row r="4">
          <cell r="I4">
            <v>19</v>
          </cell>
        </row>
      </sheetData>
      <sheetData sheetId="142">
        <row r="4">
          <cell r="I4">
            <v>21</v>
          </cell>
        </row>
      </sheetData>
      <sheetData sheetId="143">
        <row r="4">
          <cell r="I4">
            <v>23.2</v>
          </cell>
        </row>
      </sheetData>
      <sheetData sheetId="144">
        <row r="4">
          <cell r="I4">
            <v>24</v>
          </cell>
        </row>
      </sheetData>
      <sheetData sheetId="145">
        <row r="4">
          <cell r="I4">
            <v>28</v>
          </cell>
        </row>
      </sheetData>
      <sheetData sheetId="146">
        <row r="4">
          <cell r="I4">
            <v>13.2</v>
          </cell>
        </row>
      </sheetData>
      <sheetData sheetId="147">
        <row r="4">
          <cell r="I4">
            <v>15.5</v>
          </cell>
        </row>
      </sheetData>
      <sheetData sheetId="148">
        <row r="4">
          <cell r="I4">
            <v>17.5</v>
          </cell>
        </row>
      </sheetData>
      <sheetData sheetId="149">
        <row r="4">
          <cell r="I4">
            <v>19.3</v>
          </cell>
        </row>
      </sheetData>
      <sheetData sheetId="150">
        <row r="4">
          <cell r="I4">
            <v>20.2</v>
          </cell>
        </row>
      </sheetData>
      <sheetData sheetId="151">
        <row r="4">
          <cell r="I4">
            <v>23</v>
          </cell>
        </row>
      </sheetData>
      <sheetData sheetId="152">
        <row r="4">
          <cell r="I4">
            <v>18</v>
          </cell>
        </row>
      </sheetData>
      <sheetData sheetId="153">
        <row r="4">
          <cell r="I4">
            <v>19.600000000000001</v>
          </cell>
        </row>
      </sheetData>
      <sheetData sheetId="154">
        <row r="4">
          <cell r="I4">
            <v>21</v>
          </cell>
        </row>
      </sheetData>
      <sheetData sheetId="155">
        <row r="4">
          <cell r="I4">
            <v>24</v>
          </cell>
        </row>
      </sheetData>
      <sheetData sheetId="156">
        <row r="4">
          <cell r="I4">
            <v>25</v>
          </cell>
        </row>
      </sheetData>
      <sheetData sheetId="157">
        <row r="4">
          <cell r="I4">
            <v>19</v>
          </cell>
        </row>
      </sheetData>
      <sheetData sheetId="158">
        <row r="4">
          <cell r="I4">
            <v>16</v>
          </cell>
        </row>
      </sheetData>
      <sheetData sheetId="159">
        <row r="4">
          <cell r="I4">
            <v>58</v>
          </cell>
        </row>
      </sheetData>
      <sheetData sheetId="160">
        <row r="4">
          <cell r="I4">
            <v>62</v>
          </cell>
        </row>
      </sheetData>
      <sheetData sheetId="161">
        <row r="4">
          <cell r="I4">
            <v>50</v>
          </cell>
        </row>
      </sheetData>
      <sheetData sheetId="162">
        <row r="4">
          <cell r="I4">
            <v>159</v>
          </cell>
        </row>
      </sheetData>
      <sheetData sheetId="163">
        <row r="4">
          <cell r="I4">
            <v>186</v>
          </cell>
        </row>
      </sheetData>
      <sheetData sheetId="164">
        <row r="4">
          <cell r="I4">
            <v>81</v>
          </cell>
        </row>
      </sheetData>
      <sheetData sheetId="165">
        <row r="4">
          <cell r="I4">
            <v>202</v>
          </cell>
        </row>
      </sheetData>
      <sheetData sheetId="166">
        <row r="4">
          <cell r="I4">
            <v>265</v>
          </cell>
        </row>
      </sheetData>
      <sheetData sheetId="167">
        <row r="4">
          <cell r="I4">
            <v>134</v>
          </cell>
        </row>
      </sheetData>
      <sheetData sheetId="168">
        <row r="4">
          <cell r="I4">
            <v>197</v>
          </cell>
        </row>
      </sheetData>
      <sheetData sheetId="169">
        <row r="4">
          <cell r="I4">
            <v>258</v>
          </cell>
        </row>
      </sheetData>
      <sheetData sheetId="170">
        <row r="4">
          <cell r="I4">
            <v>383</v>
          </cell>
        </row>
      </sheetData>
      <sheetData sheetId="171">
        <row r="4">
          <cell r="I4">
            <v>513</v>
          </cell>
        </row>
      </sheetData>
      <sheetData sheetId="172">
        <row r="4">
          <cell r="I4">
            <v>643</v>
          </cell>
        </row>
      </sheetData>
      <sheetData sheetId="173">
        <row r="4">
          <cell r="I4">
            <v>771</v>
          </cell>
        </row>
      </sheetData>
      <sheetData sheetId="174">
        <row r="4">
          <cell r="I4">
            <v>162</v>
          </cell>
        </row>
      </sheetData>
      <sheetData sheetId="175">
        <row r="4">
          <cell r="I4">
            <v>221</v>
          </cell>
        </row>
      </sheetData>
      <sheetData sheetId="176">
        <row r="4">
          <cell r="I4">
            <v>284</v>
          </cell>
        </row>
      </sheetData>
      <sheetData sheetId="177">
        <row r="4">
          <cell r="I4">
            <v>146</v>
          </cell>
        </row>
      </sheetData>
      <sheetData sheetId="178">
        <row r="4">
          <cell r="I4">
            <v>206</v>
          </cell>
        </row>
      </sheetData>
      <sheetData sheetId="179">
        <row r="4">
          <cell r="I4">
            <v>269</v>
          </cell>
        </row>
      </sheetData>
      <sheetData sheetId="180">
        <row r="4">
          <cell r="I4">
            <v>247</v>
          </cell>
        </row>
      </sheetData>
      <sheetData sheetId="181">
        <row r="4">
          <cell r="I4">
            <v>367</v>
          </cell>
        </row>
      </sheetData>
      <sheetData sheetId="182">
        <row r="4">
          <cell r="I4">
            <v>484</v>
          </cell>
        </row>
      </sheetData>
      <sheetData sheetId="183">
        <row r="4">
          <cell r="I4">
            <v>274</v>
          </cell>
        </row>
      </sheetData>
      <sheetData sheetId="184">
        <row r="4">
          <cell r="I4">
            <v>392</v>
          </cell>
        </row>
      </sheetData>
      <sheetData sheetId="185">
        <row r="4">
          <cell r="I4">
            <v>509</v>
          </cell>
        </row>
      </sheetData>
      <sheetData sheetId="186">
        <row r="4">
          <cell r="I4">
            <v>147</v>
          </cell>
        </row>
      </sheetData>
      <sheetData sheetId="187">
        <row r="4">
          <cell r="I4">
            <v>203</v>
          </cell>
        </row>
      </sheetData>
      <sheetData sheetId="188">
        <row r="4">
          <cell r="I4">
            <v>256</v>
          </cell>
        </row>
      </sheetData>
      <sheetData sheetId="189">
        <row r="4">
          <cell r="I4">
            <v>227</v>
          </cell>
        </row>
      </sheetData>
      <sheetData sheetId="190">
        <row r="4">
          <cell r="I4">
            <v>321</v>
          </cell>
        </row>
      </sheetData>
      <sheetData sheetId="191">
        <row r="4">
          <cell r="I4">
            <v>417</v>
          </cell>
        </row>
      </sheetData>
      <sheetData sheetId="192">
        <row r="4">
          <cell r="I4">
            <v>963</v>
          </cell>
        </row>
      </sheetData>
      <sheetData sheetId="193">
        <row r="4">
          <cell r="I4">
            <v>598</v>
          </cell>
        </row>
      </sheetData>
      <sheetData sheetId="194">
        <row r="4">
          <cell r="I4">
            <v>598</v>
          </cell>
        </row>
      </sheetData>
      <sheetData sheetId="195">
        <row r="4">
          <cell r="I4">
            <v>118</v>
          </cell>
        </row>
      </sheetData>
      <sheetData sheetId="196">
        <row r="4">
          <cell r="I4">
            <v>143</v>
          </cell>
        </row>
      </sheetData>
      <sheetData sheetId="197">
        <row r="4">
          <cell r="I4">
            <v>170</v>
          </cell>
        </row>
      </sheetData>
      <sheetData sheetId="198">
        <row r="4">
          <cell r="I4">
            <v>135</v>
          </cell>
        </row>
      </sheetData>
      <sheetData sheetId="199">
        <row r="4">
          <cell r="I4">
            <v>250</v>
          </cell>
        </row>
      </sheetData>
      <sheetData sheetId="200">
        <row r="4">
          <cell r="I4">
            <v>42</v>
          </cell>
        </row>
      </sheetData>
      <sheetData sheetId="201">
        <row r="4">
          <cell r="I4">
            <v>57</v>
          </cell>
        </row>
      </sheetData>
      <sheetData sheetId="202"/>
      <sheetData sheetId="203"/>
      <sheetData sheetId="204">
        <row r="4">
          <cell r="I4">
            <v>1100</v>
          </cell>
        </row>
      </sheetData>
      <sheetData sheetId="205">
        <row r="4">
          <cell r="I4">
            <v>56</v>
          </cell>
        </row>
      </sheetData>
      <sheetData sheetId="206">
        <row r="4">
          <cell r="I4">
            <v>31</v>
          </cell>
        </row>
      </sheetData>
      <sheetData sheetId="207">
        <row r="4">
          <cell r="I4">
            <v>30</v>
          </cell>
        </row>
      </sheetData>
      <sheetData sheetId="208">
        <row r="4">
          <cell r="I4">
            <v>20</v>
          </cell>
        </row>
      </sheetData>
      <sheetData sheetId="209">
        <row r="4">
          <cell r="I4">
            <v>90</v>
          </cell>
        </row>
      </sheetData>
      <sheetData sheetId="210">
        <row r="4">
          <cell r="I4">
            <v>70</v>
          </cell>
        </row>
      </sheetData>
      <sheetData sheetId="211">
        <row r="4">
          <cell r="I4">
            <v>68</v>
          </cell>
        </row>
      </sheetData>
      <sheetData sheetId="212"/>
      <sheetData sheetId="213">
        <row r="4">
          <cell r="I4">
            <v>69</v>
          </cell>
        </row>
      </sheetData>
      <sheetData sheetId="214">
        <row r="4">
          <cell r="I4">
            <v>86</v>
          </cell>
        </row>
      </sheetData>
      <sheetData sheetId="215">
        <row r="4">
          <cell r="I4">
            <v>133</v>
          </cell>
        </row>
      </sheetData>
      <sheetData sheetId="216">
        <row r="4">
          <cell r="I4">
            <v>75</v>
          </cell>
        </row>
      </sheetData>
      <sheetData sheetId="217">
        <row r="4">
          <cell r="I4">
            <v>85</v>
          </cell>
        </row>
      </sheetData>
      <sheetData sheetId="218">
        <row r="4">
          <cell r="I4">
            <v>91</v>
          </cell>
        </row>
      </sheetData>
      <sheetData sheetId="219">
        <row r="4">
          <cell r="I4">
            <v>156</v>
          </cell>
        </row>
      </sheetData>
      <sheetData sheetId="220">
        <row r="4">
          <cell r="I4">
            <v>234</v>
          </cell>
        </row>
      </sheetData>
      <sheetData sheetId="221">
        <row r="4">
          <cell r="I4">
            <v>159</v>
          </cell>
        </row>
      </sheetData>
      <sheetData sheetId="222">
        <row r="4">
          <cell r="I4">
            <v>253</v>
          </cell>
        </row>
      </sheetData>
      <sheetData sheetId="223">
        <row r="4">
          <cell r="I4">
            <v>172</v>
          </cell>
        </row>
      </sheetData>
      <sheetData sheetId="224">
        <row r="4">
          <cell r="I4">
            <v>180</v>
          </cell>
        </row>
      </sheetData>
      <sheetData sheetId="225">
        <row r="4">
          <cell r="I4">
            <v>101</v>
          </cell>
        </row>
      </sheetData>
      <sheetData sheetId="226">
        <row r="4">
          <cell r="I4">
            <v>95</v>
          </cell>
        </row>
      </sheetData>
      <sheetData sheetId="227">
        <row r="4">
          <cell r="I4">
            <v>110</v>
          </cell>
        </row>
      </sheetData>
      <sheetData sheetId="228">
        <row r="4">
          <cell r="I4">
            <v>90</v>
          </cell>
        </row>
      </sheetData>
      <sheetData sheetId="229"/>
      <sheetData sheetId="230"/>
      <sheetData sheetId="231">
        <row r="4">
          <cell r="I4">
            <v>55</v>
          </cell>
        </row>
      </sheetData>
      <sheetData sheetId="232">
        <row r="4">
          <cell r="I4">
            <v>159</v>
          </cell>
        </row>
      </sheetData>
      <sheetData sheetId="233">
        <row r="4">
          <cell r="I4">
            <v>167</v>
          </cell>
        </row>
      </sheetData>
      <sheetData sheetId="234">
        <row r="4">
          <cell r="I4">
            <v>179</v>
          </cell>
        </row>
      </sheetData>
      <sheetData sheetId="235">
        <row r="4">
          <cell r="I4">
            <v>193</v>
          </cell>
        </row>
      </sheetData>
      <sheetData sheetId="236">
        <row r="4">
          <cell r="I4">
            <v>141</v>
          </cell>
        </row>
      </sheetData>
      <sheetData sheetId="237">
        <row r="4">
          <cell r="I4">
            <v>147</v>
          </cell>
        </row>
      </sheetData>
      <sheetData sheetId="238">
        <row r="4">
          <cell r="I4">
            <v>150</v>
          </cell>
        </row>
      </sheetData>
      <sheetData sheetId="239">
        <row r="4">
          <cell r="I4">
            <v>100</v>
          </cell>
        </row>
      </sheetData>
      <sheetData sheetId="240">
        <row r="4">
          <cell r="I4">
            <v>120</v>
          </cell>
        </row>
      </sheetData>
      <sheetData sheetId="241">
        <row r="4">
          <cell r="I4">
            <v>140</v>
          </cell>
        </row>
      </sheetData>
      <sheetData sheetId="242">
        <row r="4">
          <cell r="I4">
            <v>161</v>
          </cell>
        </row>
      </sheetData>
      <sheetData sheetId="243">
        <row r="4">
          <cell r="I4">
            <v>90</v>
          </cell>
        </row>
      </sheetData>
      <sheetData sheetId="244">
        <row r="4">
          <cell r="I4">
            <v>110</v>
          </cell>
        </row>
      </sheetData>
      <sheetData sheetId="245">
        <row r="4">
          <cell r="I4">
            <v>130</v>
          </cell>
        </row>
      </sheetData>
      <sheetData sheetId="246">
        <row r="4">
          <cell r="I4">
            <v>75</v>
          </cell>
        </row>
      </sheetData>
      <sheetData sheetId="247">
        <row r="4">
          <cell r="I4">
            <v>220</v>
          </cell>
        </row>
      </sheetData>
      <sheetData sheetId="248">
        <row r="4">
          <cell r="I4">
            <v>87</v>
          </cell>
        </row>
      </sheetData>
      <sheetData sheetId="249">
        <row r="4">
          <cell r="I4">
            <v>184</v>
          </cell>
        </row>
      </sheetData>
      <sheetData sheetId="250">
        <row r="4">
          <cell r="I4">
            <v>93</v>
          </cell>
        </row>
      </sheetData>
      <sheetData sheetId="251">
        <row r="4">
          <cell r="I4">
            <v>195</v>
          </cell>
        </row>
      </sheetData>
      <sheetData sheetId="252">
        <row r="4">
          <cell r="I4">
            <v>210</v>
          </cell>
        </row>
      </sheetData>
      <sheetData sheetId="253">
        <row r="4">
          <cell r="I4">
            <v>210</v>
          </cell>
        </row>
      </sheetData>
      <sheetData sheetId="254">
        <row r="4">
          <cell r="I4">
            <v>127</v>
          </cell>
        </row>
      </sheetData>
      <sheetData sheetId="255">
        <row r="4">
          <cell r="I4">
            <v>191</v>
          </cell>
        </row>
      </sheetData>
      <sheetData sheetId="256">
        <row r="4">
          <cell r="I4">
            <v>173</v>
          </cell>
        </row>
      </sheetData>
      <sheetData sheetId="257">
        <row r="4">
          <cell r="I4">
            <v>183</v>
          </cell>
        </row>
      </sheetData>
      <sheetData sheetId="258">
        <row r="4">
          <cell r="I4">
            <v>218</v>
          </cell>
        </row>
      </sheetData>
      <sheetData sheetId="259">
        <row r="4">
          <cell r="I4">
            <v>107</v>
          </cell>
        </row>
      </sheetData>
      <sheetData sheetId="260">
        <row r="4">
          <cell r="I4">
            <v>116</v>
          </cell>
        </row>
      </sheetData>
      <sheetData sheetId="261">
        <row r="4">
          <cell r="I4">
            <v>128</v>
          </cell>
        </row>
      </sheetData>
      <sheetData sheetId="262">
        <row r="4">
          <cell r="I4">
            <v>99</v>
          </cell>
        </row>
      </sheetData>
      <sheetData sheetId="263">
        <row r="4">
          <cell r="I4">
            <v>138</v>
          </cell>
        </row>
      </sheetData>
      <sheetData sheetId="264">
        <row r="4">
          <cell r="I4">
            <v>110</v>
          </cell>
        </row>
      </sheetData>
      <sheetData sheetId="265">
        <row r="4">
          <cell r="I4">
            <v>73</v>
          </cell>
        </row>
      </sheetData>
      <sheetData sheetId="266">
        <row r="4">
          <cell r="I4">
            <v>138</v>
          </cell>
        </row>
      </sheetData>
      <sheetData sheetId="267">
        <row r="4">
          <cell r="I4">
            <v>76</v>
          </cell>
        </row>
      </sheetData>
      <sheetData sheetId="268">
        <row r="4">
          <cell r="I4">
            <v>68</v>
          </cell>
        </row>
      </sheetData>
      <sheetData sheetId="269">
        <row r="4">
          <cell r="I4">
            <v>215</v>
          </cell>
        </row>
      </sheetData>
      <sheetData sheetId="270">
        <row r="4">
          <cell r="I4">
            <v>235</v>
          </cell>
        </row>
      </sheetData>
      <sheetData sheetId="271">
        <row r="4">
          <cell r="I4">
            <v>255</v>
          </cell>
        </row>
      </sheetData>
      <sheetData sheetId="272">
        <row r="4">
          <cell r="I4">
            <v>150</v>
          </cell>
        </row>
      </sheetData>
      <sheetData sheetId="273">
        <row r="4">
          <cell r="I4">
            <v>152</v>
          </cell>
        </row>
      </sheetData>
      <sheetData sheetId="274">
        <row r="4">
          <cell r="I4">
            <v>205</v>
          </cell>
        </row>
      </sheetData>
      <sheetData sheetId="275">
        <row r="4">
          <cell r="I4">
            <v>207</v>
          </cell>
        </row>
      </sheetData>
      <sheetData sheetId="276">
        <row r="4">
          <cell r="I4">
            <v>180</v>
          </cell>
        </row>
      </sheetData>
      <sheetData sheetId="277">
        <row r="4">
          <cell r="I4">
            <v>177</v>
          </cell>
        </row>
      </sheetData>
      <sheetData sheetId="278">
        <row r="4">
          <cell r="I4">
            <v>160</v>
          </cell>
        </row>
      </sheetData>
      <sheetData sheetId="279">
        <row r="4">
          <cell r="I4">
            <v>142</v>
          </cell>
        </row>
      </sheetData>
      <sheetData sheetId="280">
        <row r="4">
          <cell r="I4">
            <v>148</v>
          </cell>
        </row>
      </sheetData>
      <sheetData sheetId="281">
        <row r="4">
          <cell r="I4">
            <v>159</v>
          </cell>
        </row>
      </sheetData>
      <sheetData sheetId="282">
        <row r="4">
          <cell r="I4">
            <v>68</v>
          </cell>
        </row>
      </sheetData>
      <sheetData sheetId="283">
        <row r="4">
          <cell r="I4">
            <v>80</v>
          </cell>
        </row>
      </sheetData>
      <sheetData sheetId="284">
        <row r="4">
          <cell r="I4">
            <v>86</v>
          </cell>
        </row>
      </sheetData>
      <sheetData sheetId="285">
        <row r="4">
          <cell r="I4">
            <v>92</v>
          </cell>
        </row>
      </sheetData>
      <sheetData sheetId="286">
        <row r="4">
          <cell r="I4">
            <v>160</v>
          </cell>
        </row>
      </sheetData>
      <sheetData sheetId="287">
        <row r="4">
          <cell r="I4">
            <v>160</v>
          </cell>
        </row>
      </sheetData>
      <sheetData sheetId="288">
        <row r="4">
          <cell r="I4">
            <v>130</v>
          </cell>
        </row>
      </sheetData>
      <sheetData sheetId="289">
        <row r="4">
          <cell r="I4">
            <v>780</v>
          </cell>
        </row>
      </sheetData>
      <sheetData sheetId="290">
        <row r="4">
          <cell r="I4">
            <v>415</v>
          </cell>
        </row>
      </sheetData>
      <sheetData sheetId="291">
        <row r="4">
          <cell r="I4">
            <v>850</v>
          </cell>
        </row>
      </sheetData>
      <sheetData sheetId="292">
        <row r="4">
          <cell r="I4">
            <v>1787</v>
          </cell>
        </row>
      </sheetData>
      <sheetData sheetId="293">
        <row r="4">
          <cell r="I4">
            <v>2042</v>
          </cell>
        </row>
      </sheetData>
      <sheetData sheetId="294">
        <row r="4">
          <cell r="I4">
            <v>3547</v>
          </cell>
        </row>
      </sheetData>
      <sheetData sheetId="295">
        <row r="4">
          <cell r="I4">
            <v>4057</v>
          </cell>
        </row>
      </sheetData>
      <sheetData sheetId="296">
        <row r="4">
          <cell r="I4">
            <v>1100</v>
          </cell>
        </row>
      </sheetData>
      <sheetData sheetId="297">
        <row r="4">
          <cell r="I4">
            <v>1850</v>
          </cell>
        </row>
      </sheetData>
      <sheetData sheetId="298">
        <row r="4">
          <cell r="I4">
            <v>2120</v>
          </cell>
        </row>
      </sheetData>
      <sheetData sheetId="299">
        <row r="4">
          <cell r="I4">
            <v>2020</v>
          </cell>
        </row>
      </sheetData>
      <sheetData sheetId="300">
        <row r="4">
          <cell r="I4">
            <v>3580</v>
          </cell>
        </row>
      </sheetData>
      <sheetData sheetId="301">
        <row r="4">
          <cell r="I4">
            <v>4070</v>
          </cell>
        </row>
      </sheetData>
      <sheetData sheetId="302">
        <row r="4">
          <cell r="I4">
            <v>35</v>
          </cell>
        </row>
      </sheetData>
      <sheetData sheetId="303"/>
      <sheetData sheetId="304">
        <row r="4">
          <cell r="I4">
            <v>26</v>
          </cell>
        </row>
      </sheetData>
      <sheetData sheetId="305">
        <row r="4">
          <cell r="I4">
            <v>24.9</v>
          </cell>
        </row>
      </sheetData>
      <sheetData sheetId="306">
        <row r="4">
          <cell r="I4">
            <v>32.700000000000003</v>
          </cell>
        </row>
      </sheetData>
      <sheetData sheetId="307">
        <row r="4">
          <cell r="I4">
            <v>24</v>
          </cell>
        </row>
      </sheetData>
      <sheetData sheetId="308">
        <row r="4">
          <cell r="I4">
            <v>52</v>
          </cell>
        </row>
      </sheetData>
      <sheetData sheetId="309">
        <row r="4">
          <cell r="I4">
            <v>47</v>
          </cell>
        </row>
      </sheetData>
      <sheetData sheetId="310">
        <row r="4">
          <cell r="I4">
            <v>32</v>
          </cell>
        </row>
      </sheetData>
      <sheetData sheetId="311">
        <row r="4">
          <cell r="I4">
            <v>35</v>
          </cell>
        </row>
      </sheetData>
      <sheetData sheetId="312">
        <row r="4">
          <cell r="I4">
            <v>39</v>
          </cell>
        </row>
      </sheetData>
      <sheetData sheetId="313">
        <row r="4">
          <cell r="I4">
            <v>43</v>
          </cell>
        </row>
      </sheetData>
      <sheetData sheetId="314">
        <row r="4">
          <cell r="I4">
            <v>50.1</v>
          </cell>
        </row>
      </sheetData>
      <sheetData sheetId="315">
        <row r="4">
          <cell r="I4">
            <v>60</v>
          </cell>
        </row>
      </sheetData>
      <sheetData sheetId="316">
        <row r="4">
          <cell r="I4">
            <v>38</v>
          </cell>
        </row>
      </sheetData>
      <sheetData sheetId="317">
        <row r="4">
          <cell r="I4">
            <v>50.1</v>
          </cell>
        </row>
      </sheetData>
      <sheetData sheetId="318">
        <row r="4">
          <cell r="I4">
            <v>52.9</v>
          </cell>
        </row>
      </sheetData>
      <sheetData sheetId="319">
        <row r="4">
          <cell r="I4">
            <v>71.5</v>
          </cell>
        </row>
      </sheetData>
      <sheetData sheetId="320">
        <row r="4">
          <cell r="I4">
            <v>109</v>
          </cell>
        </row>
      </sheetData>
      <sheetData sheetId="321">
        <row r="4">
          <cell r="I4">
            <v>52</v>
          </cell>
        </row>
      </sheetData>
      <sheetData sheetId="322">
        <row r="4">
          <cell r="I4">
            <v>61</v>
          </cell>
        </row>
      </sheetData>
      <sheetData sheetId="323"/>
      <sheetData sheetId="324">
        <row r="4">
          <cell r="I4">
            <v>111</v>
          </cell>
        </row>
      </sheetData>
      <sheetData sheetId="325"/>
      <sheetData sheetId="326">
        <row r="4">
          <cell r="I4">
            <v>78</v>
          </cell>
        </row>
      </sheetData>
      <sheetData sheetId="327"/>
      <sheetData sheetId="328">
        <row r="4">
          <cell r="I4">
            <v>51</v>
          </cell>
        </row>
      </sheetData>
      <sheetData sheetId="329">
        <row r="4">
          <cell r="I4">
            <v>34</v>
          </cell>
        </row>
      </sheetData>
      <sheetData sheetId="330">
        <row r="4">
          <cell r="I4">
            <v>41</v>
          </cell>
        </row>
      </sheetData>
      <sheetData sheetId="331">
        <row r="4">
          <cell r="I4">
            <v>36</v>
          </cell>
        </row>
      </sheetData>
      <sheetData sheetId="332">
        <row r="4">
          <cell r="I4">
            <v>59</v>
          </cell>
        </row>
      </sheetData>
      <sheetData sheetId="333">
        <row r="4">
          <cell r="I4">
            <v>61</v>
          </cell>
        </row>
      </sheetData>
      <sheetData sheetId="334">
        <row r="4">
          <cell r="I4">
            <v>64</v>
          </cell>
        </row>
      </sheetData>
      <sheetData sheetId="335">
        <row r="4">
          <cell r="I4">
            <v>69</v>
          </cell>
        </row>
      </sheetData>
      <sheetData sheetId="336">
        <row r="4">
          <cell r="I4">
            <v>72</v>
          </cell>
        </row>
      </sheetData>
      <sheetData sheetId="337">
        <row r="4">
          <cell r="I4">
            <v>77</v>
          </cell>
        </row>
      </sheetData>
      <sheetData sheetId="338">
        <row r="4">
          <cell r="I4">
            <v>84</v>
          </cell>
        </row>
      </sheetData>
      <sheetData sheetId="339">
        <row r="4">
          <cell r="I4">
            <v>88</v>
          </cell>
        </row>
      </sheetData>
      <sheetData sheetId="340">
        <row r="4">
          <cell r="I4">
            <v>101</v>
          </cell>
        </row>
      </sheetData>
      <sheetData sheetId="341">
        <row r="4">
          <cell r="I4">
            <v>46.3</v>
          </cell>
        </row>
      </sheetData>
      <sheetData sheetId="342">
        <row r="4">
          <cell r="I4">
            <v>63.1</v>
          </cell>
        </row>
      </sheetData>
      <sheetData sheetId="343">
        <row r="4">
          <cell r="I4">
            <v>51.9</v>
          </cell>
        </row>
      </sheetData>
      <sheetData sheetId="344">
        <row r="4">
          <cell r="I4">
            <v>69.599999999999994</v>
          </cell>
        </row>
      </sheetData>
      <sheetData sheetId="345">
        <row r="4">
          <cell r="I4">
            <v>100</v>
          </cell>
        </row>
      </sheetData>
      <sheetData sheetId="346">
        <row r="4">
          <cell r="I4">
            <v>48.2</v>
          </cell>
        </row>
      </sheetData>
      <sheetData sheetId="347">
        <row r="4">
          <cell r="I4">
            <v>68</v>
          </cell>
        </row>
      </sheetData>
      <sheetData sheetId="348">
        <row r="4">
          <cell r="I4">
            <v>65</v>
          </cell>
        </row>
      </sheetData>
      <sheetData sheetId="349">
        <row r="4">
          <cell r="I4">
            <v>51</v>
          </cell>
        </row>
      </sheetData>
      <sheetData sheetId="350">
        <row r="4">
          <cell r="I4">
            <v>69.599999999999994</v>
          </cell>
        </row>
      </sheetData>
      <sheetData sheetId="351">
        <row r="4">
          <cell r="I4">
            <v>104</v>
          </cell>
        </row>
      </sheetData>
      <sheetData sheetId="352">
        <row r="4">
          <cell r="I4">
            <v>58</v>
          </cell>
        </row>
      </sheetData>
      <sheetData sheetId="353">
        <row r="4">
          <cell r="I4">
            <v>73.099999999999994</v>
          </cell>
        </row>
      </sheetData>
      <sheetData sheetId="354">
        <row r="4">
          <cell r="I4">
            <v>49.2</v>
          </cell>
        </row>
      </sheetData>
      <sheetData sheetId="355">
        <row r="4">
          <cell r="I4">
            <v>48</v>
          </cell>
        </row>
      </sheetData>
      <sheetData sheetId="356">
        <row r="4">
          <cell r="I4">
            <v>135</v>
          </cell>
        </row>
      </sheetData>
      <sheetData sheetId="357">
        <row r="4">
          <cell r="I4">
            <v>148.69999999999999</v>
          </cell>
        </row>
      </sheetData>
      <sheetData sheetId="358">
        <row r="4">
          <cell r="I4">
            <v>53.6</v>
          </cell>
        </row>
      </sheetData>
      <sheetData sheetId="359"/>
      <sheetData sheetId="360">
        <row r="4">
          <cell r="I4">
            <v>140</v>
          </cell>
        </row>
      </sheetData>
      <sheetData sheetId="361">
        <row r="4">
          <cell r="I4">
            <v>155</v>
          </cell>
        </row>
      </sheetData>
      <sheetData sheetId="362">
        <row r="4">
          <cell r="I4">
            <v>25</v>
          </cell>
        </row>
      </sheetData>
      <sheetData sheetId="363">
        <row r="4">
          <cell r="I4">
            <v>25.5</v>
          </cell>
        </row>
      </sheetData>
      <sheetData sheetId="364">
        <row r="4">
          <cell r="I4">
            <v>26</v>
          </cell>
        </row>
      </sheetData>
      <sheetData sheetId="365">
        <row r="4">
          <cell r="I4">
            <v>46</v>
          </cell>
        </row>
      </sheetData>
      <sheetData sheetId="366">
        <row r="4">
          <cell r="I4">
            <v>38</v>
          </cell>
        </row>
      </sheetData>
      <sheetData sheetId="367">
        <row r="4">
          <cell r="I4">
            <v>41</v>
          </cell>
        </row>
      </sheetData>
      <sheetData sheetId="368">
        <row r="4">
          <cell r="I4">
            <v>69</v>
          </cell>
        </row>
      </sheetData>
      <sheetData sheetId="369">
        <row r="4">
          <cell r="I4">
            <v>57</v>
          </cell>
        </row>
      </sheetData>
      <sheetData sheetId="370">
        <row r="4">
          <cell r="I4">
            <v>79</v>
          </cell>
        </row>
      </sheetData>
      <sheetData sheetId="371">
        <row r="4">
          <cell r="I4">
            <v>76</v>
          </cell>
        </row>
      </sheetData>
      <sheetData sheetId="372">
        <row r="4">
          <cell r="I4">
            <v>69</v>
          </cell>
        </row>
      </sheetData>
      <sheetData sheetId="373">
        <row r="4">
          <cell r="I4">
            <v>80</v>
          </cell>
        </row>
      </sheetData>
      <sheetData sheetId="374">
        <row r="4">
          <cell r="I4">
            <v>90</v>
          </cell>
        </row>
      </sheetData>
      <sheetData sheetId="375">
        <row r="4">
          <cell r="I4">
            <v>60</v>
          </cell>
        </row>
      </sheetData>
      <sheetData sheetId="376">
        <row r="4">
          <cell r="I4">
            <v>79</v>
          </cell>
        </row>
      </sheetData>
      <sheetData sheetId="377">
        <row r="4">
          <cell r="I4">
            <v>89</v>
          </cell>
        </row>
      </sheetData>
      <sheetData sheetId="378">
        <row r="4">
          <cell r="I4">
            <v>40</v>
          </cell>
        </row>
      </sheetData>
      <sheetData sheetId="379">
        <row r="4">
          <cell r="I4">
            <v>46</v>
          </cell>
        </row>
      </sheetData>
      <sheetData sheetId="380">
        <row r="4">
          <cell r="I4">
            <v>49</v>
          </cell>
        </row>
      </sheetData>
      <sheetData sheetId="381">
        <row r="4">
          <cell r="I4">
            <v>32</v>
          </cell>
        </row>
      </sheetData>
      <sheetData sheetId="382">
        <row r="4">
          <cell r="I4">
            <v>33</v>
          </cell>
        </row>
      </sheetData>
      <sheetData sheetId="383">
        <row r="4">
          <cell r="I4">
            <v>92</v>
          </cell>
        </row>
      </sheetData>
      <sheetData sheetId="384">
        <row r="4">
          <cell r="I4">
            <v>25</v>
          </cell>
        </row>
      </sheetData>
      <sheetData sheetId="385">
        <row r="4">
          <cell r="I4">
            <v>25.5</v>
          </cell>
        </row>
      </sheetData>
      <sheetData sheetId="386">
        <row r="4">
          <cell r="I4">
            <v>26</v>
          </cell>
        </row>
      </sheetData>
      <sheetData sheetId="387">
        <row r="4">
          <cell r="I4">
            <v>78</v>
          </cell>
        </row>
      </sheetData>
      <sheetData sheetId="388">
        <row r="4">
          <cell r="I4">
            <v>88</v>
          </cell>
        </row>
      </sheetData>
      <sheetData sheetId="389">
        <row r="4">
          <cell r="I4">
            <v>125</v>
          </cell>
        </row>
      </sheetData>
      <sheetData sheetId="390">
        <row r="4">
          <cell r="I4">
            <v>140</v>
          </cell>
        </row>
      </sheetData>
      <sheetData sheetId="391">
        <row r="4">
          <cell r="I4">
            <v>57</v>
          </cell>
        </row>
      </sheetData>
      <sheetData sheetId="392">
        <row r="4">
          <cell r="I4">
            <v>71</v>
          </cell>
        </row>
      </sheetData>
      <sheetData sheetId="393">
        <row r="4">
          <cell r="I4">
            <v>91</v>
          </cell>
        </row>
      </sheetData>
      <sheetData sheetId="394">
        <row r="4">
          <cell r="I4">
            <v>101</v>
          </cell>
        </row>
      </sheetData>
      <sheetData sheetId="395">
        <row r="4">
          <cell r="I4">
            <v>55</v>
          </cell>
        </row>
      </sheetData>
      <sheetData sheetId="396">
        <row r="4">
          <cell r="I4">
            <v>78</v>
          </cell>
        </row>
      </sheetData>
      <sheetData sheetId="397">
        <row r="4">
          <cell r="I4">
            <v>85</v>
          </cell>
        </row>
      </sheetData>
      <sheetData sheetId="398">
        <row r="4">
          <cell r="I4">
            <v>43</v>
          </cell>
        </row>
      </sheetData>
      <sheetData sheetId="399">
        <row r="4">
          <cell r="I4">
            <v>295</v>
          </cell>
        </row>
      </sheetData>
      <sheetData sheetId="400">
        <row r="4">
          <cell r="I4">
            <v>245</v>
          </cell>
        </row>
      </sheetData>
      <sheetData sheetId="401">
        <row r="4">
          <cell r="I4">
            <v>915</v>
          </cell>
        </row>
      </sheetData>
      <sheetData sheetId="402">
        <row r="4">
          <cell r="I4">
            <v>380</v>
          </cell>
        </row>
      </sheetData>
      <sheetData sheetId="403">
        <row r="4">
          <cell r="I4">
            <v>620</v>
          </cell>
        </row>
      </sheetData>
      <sheetData sheetId="404">
        <row r="4">
          <cell r="I4">
            <v>1250</v>
          </cell>
        </row>
      </sheetData>
      <sheetData sheetId="405">
        <row r="4">
          <cell r="I4">
            <v>1320</v>
          </cell>
        </row>
      </sheetData>
      <sheetData sheetId="406">
        <row r="4">
          <cell r="I4">
            <v>430</v>
          </cell>
        </row>
      </sheetData>
      <sheetData sheetId="407">
        <row r="4">
          <cell r="I4">
            <v>730</v>
          </cell>
        </row>
      </sheetData>
      <sheetData sheetId="408">
        <row r="4">
          <cell r="I4">
            <v>1300</v>
          </cell>
        </row>
      </sheetData>
      <sheetData sheetId="409">
        <row r="4">
          <cell r="I4">
            <v>68</v>
          </cell>
        </row>
      </sheetData>
      <sheetData sheetId="410">
        <row r="4">
          <cell r="I4">
            <v>230</v>
          </cell>
        </row>
      </sheetData>
      <sheetData sheetId="411">
        <row r="4">
          <cell r="I4">
            <v>164</v>
          </cell>
        </row>
      </sheetData>
      <sheetData sheetId="412">
        <row r="4">
          <cell r="I4">
            <v>238</v>
          </cell>
        </row>
      </sheetData>
      <sheetData sheetId="413">
        <row r="4">
          <cell r="I4">
            <v>311</v>
          </cell>
        </row>
      </sheetData>
      <sheetData sheetId="414">
        <row r="4">
          <cell r="I4">
            <v>389</v>
          </cell>
        </row>
      </sheetData>
      <sheetData sheetId="415">
        <row r="4">
          <cell r="I4">
            <v>466</v>
          </cell>
        </row>
      </sheetData>
      <sheetData sheetId="416">
        <row r="4">
          <cell r="I4">
            <v>614</v>
          </cell>
        </row>
      </sheetData>
      <sheetData sheetId="417">
        <row r="4">
          <cell r="I4">
            <v>784</v>
          </cell>
        </row>
      </sheetData>
      <sheetData sheetId="418">
        <row r="4">
          <cell r="I4">
            <v>902</v>
          </cell>
        </row>
      </sheetData>
      <sheetData sheetId="419">
        <row r="4">
          <cell r="I4">
            <v>194</v>
          </cell>
        </row>
      </sheetData>
      <sheetData sheetId="420">
        <row r="4">
          <cell r="I4">
            <v>265</v>
          </cell>
        </row>
      </sheetData>
      <sheetData sheetId="421">
        <row r="4">
          <cell r="I4">
            <v>336</v>
          </cell>
        </row>
      </sheetData>
      <sheetData sheetId="422">
        <row r="4">
          <cell r="I4">
            <v>407</v>
          </cell>
        </row>
      </sheetData>
      <sheetData sheetId="423">
        <row r="4">
          <cell r="I4">
            <v>560</v>
          </cell>
        </row>
      </sheetData>
      <sheetData sheetId="424">
        <row r="4">
          <cell r="I4">
            <v>194</v>
          </cell>
        </row>
      </sheetData>
      <sheetData sheetId="425">
        <row r="4">
          <cell r="I4">
            <v>265</v>
          </cell>
        </row>
      </sheetData>
      <sheetData sheetId="426">
        <row r="4">
          <cell r="I4">
            <v>336</v>
          </cell>
        </row>
      </sheetData>
      <sheetData sheetId="427">
        <row r="4">
          <cell r="I4">
            <v>407</v>
          </cell>
        </row>
      </sheetData>
      <sheetData sheetId="428">
        <row r="4">
          <cell r="I4">
            <v>560</v>
          </cell>
        </row>
      </sheetData>
      <sheetData sheetId="429">
        <row r="4">
          <cell r="I4">
            <v>1195</v>
          </cell>
        </row>
      </sheetData>
      <sheetData sheetId="430">
        <row r="4">
          <cell r="I4">
            <v>1495</v>
          </cell>
        </row>
      </sheetData>
      <sheetData sheetId="431">
        <row r="4">
          <cell r="I4">
            <v>1595</v>
          </cell>
        </row>
      </sheetData>
      <sheetData sheetId="432">
        <row r="4">
          <cell r="I4">
            <v>1675</v>
          </cell>
        </row>
      </sheetData>
      <sheetData sheetId="433">
        <row r="4">
          <cell r="I4">
            <v>50</v>
          </cell>
        </row>
      </sheetData>
      <sheetData sheetId="434">
        <row r="4">
          <cell r="I4">
            <v>66</v>
          </cell>
        </row>
      </sheetData>
      <sheetData sheetId="435">
        <row r="4">
          <cell r="I4">
            <v>32</v>
          </cell>
        </row>
      </sheetData>
      <sheetData sheetId="436">
        <row r="4">
          <cell r="I4">
            <v>50</v>
          </cell>
        </row>
      </sheetData>
      <sheetData sheetId="437">
        <row r="4">
          <cell r="I4">
            <v>53</v>
          </cell>
        </row>
      </sheetData>
      <sheetData sheetId="438">
        <row r="4">
          <cell r="I4">
            <v>68</v>
          </cell>
        </row>
      </sheetData>
      <sheetData sheetId="439">
        <row r="4">
          <cell r="I4">
            <v>35</v>
          </cell>
        </row>
      </sheetData>
      <sheetData sheetId="440">
        <row r="4">
          <cell r="I4">
            <v>50</v>
          </cell>
        </row>
      </sheetData>
      <sheetData sheetId="441">
        <row r="4">
          <cell r="I4">
            <v>51</v>
          </cell>
        </row>
      </sheetData>
      <sheetData sheetId="442">
        <row r="4">
          <cell r="I4">
            <v>40</v>
          </cell>
        </row>
      </sheetData>
      <sheetData sheetId="443">
        <row r="4">
          <cell r="I4">
            <v>58</v>
          </cell>
        </row>
      </sheetData>
      <sheetData sheetId="444">
        <row r="4">
          <cell r="I4">
            <v>58</v>
          </cell>
        </row>
      </sheetData>
      <sheetData sheetId="445">
        <row r="4">
          <cell r="I4">
            <v>59</v>
          </cell>
        </row>
      </sheetData>
      <sheetData sheetId="446">
        <row r="4">
          <cell r="I4">
            <v>60</v>
          </cell>
        </row>
      </sheetData>
      <sheetData sheetId="447">
        <row r="4">
          <cell r="I4">
            <v>61</v>
          </cell>
        </row>
      </sheetData>
      <sheetData sheetId="448">
        <row r="4">
          <cell r="I4">
            <v>62</v>
          </cell>
        </row>
      </sheetData>
      <sheetData sheetId="449">
        <row r="4">
          <cell r="I4">
            <v>63</v>
          </cell>
        </row>
      </sheetData>
      <sheetData sheetId="450">
        <row r="4">
          <cell r="I4">
            <v>64</v>
          </cell>
        </row>
      </sheetData>
      <sheetData sheetId="451">
        <row r="4">
          <cell r="I4">
            <v>65</v>
          </cell>
        </row>
      </sheetData>
      <sheetData sheetId="452">
        <row r="4">
          <cell r="I4">
            <v>66</v>
          </cell>
        </row>
      </sheetData>
      <sheetData sheetId="453">
        <row r="4">
          <cell r="I4">
            <v>51</v>
          </cell>
        </row>
      </sheetData>
      <sheetData sheetId="454">
        <row r="4">
          <cell r="I4">
            <v>130</v>
          </cell>
        </row>
      </sheetData>
      <sheetData sheetId="455">
        <row r="4">
          <cell r="I4">
            <v>175</v>
          </cell>
        </row>
      </sheetData>
      <sheetData sheetId="456">
        <row r="4">
          <cell r="I4">
            <v>220</v>
          </cell>
        </row>
      </sheetData>
      <sheetData sheetId="457">
        <row r="4">
          <cell r="I4">
            <v>136</v>
          </cell>
        </row>
      </sheetData>
      <sheetData sheetId="458">
        <row r="4">
          <cell r="I4">
            <v>180</v>
          </cell>
        </row>
      </sheetData>
      <sheetData sheetId="459">
        <row r="4">
          <cell r="I4">
            <v>225</v>
          </cell>
        </row>
      </sheetData>
      <sheetData sheetId="460">
        <row r="4">
          <cell r="I4">
            <v>166</v>
          </cell>
        </row>
      </sheetData>
      <sheetData sheetId="461"/>
      <sheetData sheetId="462">
        <row r="4">
          <cell r="I4">
            <v>150</v>
          </cell>
        </row>
      </sheetData>
      <sheetData sheetId="463">
        <row r="4">
          <cell r="I4">
            <v>195</v>
          </cell>
        </row>
      </sheetData>
      <sheetData sheetId="464">
        <row r="4">
          <cell r="I4">
            <v>228</v>
          </cell>
        </row>
      </sheetData>
      <sheetData sheetId="465"/>
      <sheetData sheetId="466">
        <row r="4">
          <cell r="I4">
            <v>4</v>
          </cell>
        </row>
      </sheetData>
      <sheetData sheetId="467">
        <row r="4">
          <cell r="I4">
            <v>2</v>
          </cell>
        </row>
      </sheetData>
      <sheetData sheetId="468">
        <row r="4">
          <cell r="I4">
            <v>2</v>
          </cell>
        </row>
      </sheetData>
      <sheetData sheetId="469"/>
      <sheetData sheetId="470">
        <row r="4">
          <cell r="I4">
            <v>3</v>
          </cell>
        </row>
      </sheetData>
      <sheetData sheetId="471">
        <row r="4">
          <cell r="I4">
            <v>7</v>
          </cell>
        </row>
      </sheetData>
      <sheetData sheetId="472">
        <row r="4">
          <cell r="I4">
            <v>3.6</v>
          </cell>
        </row>
      </sheetData>
      <sheetData sheetId="473"/>
      <sheetData sheetId="474"/>
      <sheetData sheetId="475">
        <row r="4">
          <cell r="I4">
            <v>27</v>
          </cell>
        </row>
      </sheetData>
      <sheetData sheetId="476">
        <row r="4">
          <cell r="I4">
            <v>21</v>
          </cell>
        </row>
      </sheetData>
      <sheetData sheetId="477">
        <row r="4">
          <cell r="I4">
            <v>19</v>
          </cell>
        </row>
      </sheetData>
      <sheetData sheetId="478"/>
      <sheetData sheetId="479">
        <row r="4">
          <cell r="I4">
            <v>18</v>
          </cell>
        </row>
      </sheetData>
      <sheetData sheetId="480">
        <row r="4">
          <cell r="I4">
            <v>37</v>
          </cell>
        </row>
      </sheetData>
      <sheetData sheetId="481">
        <row r="4">
          <cell r="I4">
            <v>23</v>
          </cell>
        </row>
      </sheetData>
      <sheetData sheetId="482">
        <row r="4">
          <cell r="I4">
            <v>24</v>
          </cell>
        </row>
      </sheetData>
      <sheetData sheetId="483">
        <row r="4">
          <cell r="I4">
            <v>26</v>
          </cell>
        </row>
      </sheetData>
      <sheetData sheetId="484">
        <row r="4">
          <cell r="I4">
            <v>32</v>
          </cell>
        </row>
      </sheetData>
      <sheetData sheetId="485">
        <row r="4">
          <cell r="I4">
            <v>33</v>
          </cell>
        </row>
      </sheetData>
      <sheetData sheetId="486">
        <row r="4">
          <cell r="I4">
            <v>40</v>
          </cell>
        </row>
      </sheetData>
      <sheetData sheetId="487">
        <row r="4">
          <cell r="I4">
            <v>26</v>
          </cell>
        </row>
      </sheetData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>
        <row r="4">
          <cell r="I4">
            <v>180</v>
          </cell>
        </row>
      </sheetData>
      <sheetData sheetId="501"/>
      <sheetData sheetId="502"/>
      <sheetData sheetId="503">
        <row r="4">
          <cell r="I4">
            <v>179</v>
          </cell>
        </row>
      </sheetData>
      <sheetData sheetId="504"/>
      <sheetData sheetId="505"/>
      <sheetData sheetId="506"/>
      <sheetData sheetId="507"/>
      <sheetData sheetId="508">
        <row r="4">
          <cell r="I4">
            <v>200</v>
          </cell>
        </row>
      </sheetData>
      <sheetData sheetId="509">
        <row r="4">
          <cell r="I4">
            <v>17</v>
          </cell>
        </row>
      </sheetData>
      <sheetData sheetId="510">
        <row r="4">
          <cell r="I4">
            <v>51</v>
          </cell>
        </row>
      </sheetData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8"/>
  <sheetViews>
    <sheetView tabSelected="1" view="pageBreakPreview" zoomScaleSheetLayoutView="100" workbookViewId="0">
      <selection activeCell="A3" sqref="A3:B3"/>
    </sheetView>
  </sheetViews>
  <sheetFormatPr defaultColWidth="8" defaultRowHeight="12.75"/>
  <cols>
    <col min="1" max="1" width="7.28515625" customWidth="1"/>
    <col min="2" max="2" width="34.42578125" customWidth="1"/>
    <col min="3" max="3" width="10.28515625" customWidth="1"/>
    <col min="4" max="4" width="17.140625" customWidth="1"/>
    <col min="5" max="6" width="8.28515625" customWidth="1"/>
    <col min="7" max="7" width="10.28515625" customWidth="1"/>
    <col min="8" max="8" width="6.7109375" customWidth="1"/>
    <col min="9" max="9" width="15.28515625" customWidth="1"/>
    <col min="10" max="10" width="43.28515625" customWidth="1"/>
    <col min="11" max="12" width="7.7109375" customWidth="1"/>
    <col min="13" max="13" width="5.7109375" customWidth="1"/>
    <col min="14" max="14" width="8.28515625" customWidth="1"/>
    <col min="15" max="15" width="11.7109375" customWidth="1"/>
    <col min="16" max="17" width="7.5703125" customWidth="1"/>
    <col min="18" max="18" width="8.5703125" customWidth="1"/>
    <col min="19" max="19" width="28.85546875" customWidth="1"/>
    <col min="20" max="20" width="11.7109375" customWidth="1"/>
    <col min="21" max="22" width="7.5703125" customWidth="1"/>
  </cols>
  <sheetData>
    <row r="1" spans="1:22" ht="19.5" customHeight="1">
      <c r="A1" s="148"/>
      <c r="B1" s="148"/>
      <c r="C1" s="148"/>
      <c r="D1" s="148"/>
      <c r="E1" s="148"/>
      <c r="F1" s="148"/>
      <c r="G1" s="148"/>
      <c r="H1" s="148"/>
      <c r="I1" s="148"/>
      <c r="J1" s="1"/>
      <c r="K1" s="2"/>
      <c r="M1" s="3"/>
      <c r="N1" s="3"/>
      <c r="O1" s="3"/>
      <c r="P1" s="4"/>
      <c r="Q1" s="3"/>
      <c r="R1" s="3"/>
      <c r="S1" s="3"/>
      <c r="T1" s="5"/>
      <c r="U1" s="6"/>
      <c r="V1" s="3"/>
    </row>
    <row r="2" spans="1:22" ht="38.25" customHeight="1">
      <c r="A2" s="148"/>
      <c r="B2" s="148"/>
      <c r="C2" s="148"/>
      <c r="D2" s="148"/>
      <c r="E2" s="148"/>
      <c r="F2" s="148"/>
      <c r="G2" s="148"/>
      <c r="H2" s="148"/>
      <c r="I2" s="148"/>
      <c r="J2" s="7"/>
      <c r="M2" s="3"/>
      <c r="N2" s="8" t="s">
        <v>0</v>
      </c>
      <c r="O2" s="3"/>
      <c r="P2" s="4"/>
      <c r="Q2" s="3"/>
      <c r="R2" s="9"/>
      <c r="S2" s="3"/>
      <c r="T2" s="3"/>
      <c r="U2" s="3"/>
      <c r="V2" s="3"/>
    </row>
    <row r="3" spans="1:22" ht="35.1" customHeight="1">
      <c r="A3" s="151" t="s">
        <v>1</v>
      </c>
      <c r="B3" s="151"/>
      <c r="C3" s="152"/>
      <c r="D3" s="153"/>
      <c r="E3" s="148"/>
      <c r="F3" s="148"/>
      <c r="G3" s="148"/>
      <c r="H3" s="148"/>
      <c r="I3" s="10" t="s">
        <v>2</v>
      </c>
      <c r="J3" s="7"/>
      <c r="M3" s="3"/>
      <c r="N3" s="8">
        <v>1.21</v>
      </c>
      <c r="O3" s="3"/>
      <c r="P3" s="4"/>
      <c r="Q3" s="3"/>
      <c r="R3" s="9"/>
      <c r="S3" s="3"/>
      <c r="T3" s="3"/>
      <c r="U3" s="3"/>
      <c r="V3" s="3"/>
    </row>
    <row r="4" spans="1:22" ht="20.100000000000001" customHeight="1">
      <c r="A4" s="144" t="s">
        <v>3</v>
      </c>
      <c r="B4" s="145"/>
      <c r="C4" s="145"/>
      <c r="D4" s="145"/>
      <c r="E4" s="145"/>
      <c r="F4" s="145"/>
      <c r="G4" s="145"/>
      <c r="H4" s="145"/>
      <c r="I4" s="145"/>
      <c r="J4" s="11"/>
      <c r="K4" s="12"/>
      <c r="L4" s="12"/>
      <c r="M4" s="12"/>
      <c r="O4" s="12"/>
      <c r="P4" s="12"/>
      <c r="Q4" s="12"/>
      <c r="R4" s="12"/>
      <c r="S4" s="3"/>
      <c r="T4" s="3"/>
      <c r="U4" s="3"/>
      <c r="V4" s="3"/>
    </row>
    <row r="5" spans="1:22" ht="20.100000000000001" customHeight="1">
      <c r="A5" s="146" t="s">
        <v>4</v>
      </c>
      <c r="B5" s="147"/>
      <c r="C5" s="147"/>
      <c r="D5" s="147"/>
      <c r="E5" s="147"/>
      <c r="F5" s="147"/>
      <c r="G5" s="147"/>
      <c r="H5" s="147"/>
      <c r="I5" s="147"/>
      <c r="J5" s="13"/>
      <c r="K5" s="14"/>
      <c r="L5" s="14"/>
      <c r="M5" s="14"/>
      <c r="N5" s="14"/>
      <c r="O5" s="14"/>
      <c r="P5" s="14"/>
      <c r="Q5" s="14"/>
      <c r="R5" s="14"/>
      <c r="S5" s="3"/>
      <c r="T5" s="3"/>
      <c r="U5" s="3"/>
      <c r="V5" s="3"/>
    </row>
    <row r="6" spans="1:22" ht="20.100000000000001" customHeight="1">
      <c r="A6" s="142" t="s">
        <v>5</v>
      </c>
      <c r="B6" s="143"/>
      <c r="C6" s="143"/>
      <c r="D6" s="143"/>
      <c r="E6" s="143"/>
      <c r="F6" s="143"/>
      <c r="G6" s="143"/>
      <c r="H6" s="143"/>
      <c r="I6" s="143"/>
      <c r="J6" s="142"/>
      <c r="K6" s="143"/>
      <c r="L6" s="143"/>
      <c r="M6" s="143"/>
      <c r="N6" s="143"/>
      <c r="O6" s="143"/>
      <c r="P6" s="143"/>
      <c r="Q6" s="143"/>
      <c r="R6" s="143"/>
      <c r="S6" s="3"/>
      <c r="T6" s="3"/>
      <c r="U6" s="3"/>
      <c r="V6" s="3"/>
    </row>
    <row r="7" spans="1:22" ht="20.100000000000001" customHeight="1">
      <c r="A7" s="144" t="s">
        <v>6</v>
      </c>
      <c r="B7" s="145"/>
      <c r="C7" s="145"/>
      <c r="D7" s="145"/>
      <c r="E7" s="145"/>
      <c r="F7" s="145"/>
      <c r="G7" s="145"/>
      <c r="H7" s="145"/>
      <c r="I7" s="145"/>
      <c r="J7" s="11"/>
      <c r="K7" s="12"/>
      <c r="L7" s="12"/>
      <c r="M7" s="12"/>
      <c r="N7" s="12"/>
      <c r="O7" s="12"/>
      <c r="P7" s="12"/>
      <c r="Q7" s="12"/>
      <c r="R7" s="12"/>
      <c r="S7" s="3"/>
      <c r="T7" s="3"/>
      <c r="U7" s="3"/>
      <c r="V7" s="3"/>
    </row>
    <row r="8" spans="1:22" ht="20.100000000000001" customHeight="1">
      <c r="A8" s="146" t="s">
        <v>7</v>
      </c>
      <c r="B8" s="147"/>
      <c r="C8" s="147"/>
      <c r="D8" s="147"/>
      <c r="E8" s="147"/>
      <c r="F8" s="147"/>
      <c r="G8" s="147"/>
      <c r="H8" s="147"/>
      <c r="I8" s="147"/>
      <c r="J8" s="13"/>
      <c r="K8" s="14"/>
      <c r="L8" s="14"/>
      <c r="M8" s="14"/>
      <c r="N8" s="14"/>
      <c r="O8" s="14"/>
      <c r="P8" s="14"/>
      <c r="Q8" s="14"/>
      <c r="R8" s="14"/>
      <c r="S8" s="3"/>
      <c r="T8" s="3"/>
      <c r="U8" s="3"/>
      <c r="V8" s="3"/>
    </row>
    <row r="9" spans="1:22" ht="20.100000000000001" customHeight="1">
      <c r="A9" s="142" t="s">
        <v>8</v>
      </c>
      <c r="B9" s="143"/>
      <c r="C9" s="143"/>
      <c r="D9" s="143"/>
      <c r="E9" s="143"/>
      <c r="F9" s="143"/>
      <c r="G9" s="143"/>
      <c r="H9" s="143"/>
      <c r="I9" s="143"/>
      <c r="J9" s="142"/>
      <c r="K9" s="143"/>
      <c r="L9" s="143"/>
      <c r="M9" s="143"/>
      <c r="N9" s="143"/>
      <c r="O9" s="143"/>
      <c r="P9" s="143"/>
      <c r="Q9" s="143"/>
      <c r="R9" s="143"/>
      <c r="S9" s="3"/>
      <c r="T9" s="3"/>
      <c r="U9" s="3"/>
      <c r="V9" s="3"/>
    </row>
    <row r="10" spans="1:22" ht="20.100000000000001" customHeight="1">
      <c r="A10" s="144" t="s">
        <v>9</v>
      </c>
      <c r="B10" s="145"/>
      <c r="C10" s="145"/>
      <c r="D10" s="145"/>
      <c r="E10" s="145"/>
      <c r="F10" s="145"/>
      <c r="G10" s="145"/>
      <c r="H10" s="145"/>
      <c r="I10" s="145"/>
      <c r="J10" s="11"/>
      <c r="K10" s="14"/>
      <c r="L10" s="14"/>
      <c r="M10" s="14"/>
      <c r="N10" s="14"/>
      <c r="O10" s="14"/>
      <c r="P10" s="14"/>
      <c r="Q10" s="14"/>
      <c r="R10" s="14"/>
      <c r="S10" s="3"/>
      <c r="T10" s="3"/>
      <c r="U10" s="3"/>
      <c r="V10" s="3"/>
    </row>
    <row r="11" spans="1:22" ht="20.100000000000001" customHeight="1">
      <c r="A11" s="148"/>
      <c r="B11" s="148"/>
      <c r="C11" s="148"/>
      <c r="D11" s="148"/>
      <c r="E11" s="148"/>
      <c r="F11" s="149" t="s">
        <v>10</v>
      </c>
      <c r="G11" s="150"/>
      <c r="H11" s="150"/>
      <c r="I11" s="15">
        <v>43195</v>
      </c>
      <c r="J11" s="16"/>
      <c r="K11" s="17"/>
      <c r="L11" s="17"/>
      <c r="M11" s="3"/>
      <c r="N11" s="18"/>
      <c r="O11" s="3"/>
      <c r="P11" s="3"/>
      <c r="Q11" s="3"/>
      <c r="R11" s="19"/>
      <c r="S11" s="3"/>
      <c r="T11" s="3"/>
      <c r="U11" s="3"/>
      <c r="V11" s="3"/>
    </row>
    <row r="12" spans="1:22" ht="26.1" customHeight="1">
      <c r="A12" s="20" t="s">
        <v>11</v>
      </c>
      <c r="B12" s="21" t="s">
        <v>12</v>
      </c>
      <c r="C12" s="21" t="s">
        <v>13</v>
      </c>
      <c r="D12" s="21" t="s">
        <v>14</v>
      </c>
      <c r="E12" s="22" t="s">
        <v>15</v>
      </c>
      <c r="F12" s="23" t="str">
        <f>$N$2</f>
        <v xml:space="preserve">  Cena       s DPH</v>
      </c>
      <c r="G12" s="23" t="s">
        <v>16</v>
      </c>
      <c r="H12" s="23" t="s">
        <v>17</v>
      </c>
      <c r="I12" s="23" t="s">
        <v>18</v>
      </c>
      <c r="J12" s="23" t="s">
        <v>19</v>
      </c>
      <c r="M12" s="24"/>
      <c r="N12" s="25"/>
      <c r="O12" s="25"/>
      <c r="P12" s="26"/>
      <c r="Q12" s="27"/>
      <c r="R12" s="3"/>
      <c r="S12" s="25"/>
      <c r="T12" s="25"/>
      <c r="U12" s="28"/>
      <c r="V12" s="29"/>
    </row>
    <row r="13" spans="1:22" ht="12.95" customHeight="1">
      <c r="A13" s="30" t="s">
        <v>20</v>
      </c>
      <c r="B13" s="31" t="s">
        <v>21</v>
      </c>
      <c r="C13" s="31" t="s">
        <v>22</v>
      </c>
      <c r="D13" s="32" t="s">
        <v>23</v>
      </c>
      <c r="E13" s="33">
        <f>[1]SU!I4</f>
        <v>12.8</v>
      </c>
      <c r="F13" s="34">
        <f t="shared" ref="F13:F72" si="0">ROUND(E13*$N$3,2)</f>
        <v>15.49</v>
      </c>
      <c r="G13" s="35" t="s">
        <v>24</v>
      </c>
      <c r="H13" s="36">
        <v>100</v>
      </c>
      <c r="I13" s="37">
        <v>8595614700016</v>
      </c>
      <c r="J13" s="38"/>
      <c r="R13" s="3"/>
      <c r="S13" s="3"/>
      <c r="T13" s="39"/>
      <c r="U13" s="40"/>
      <c r="V13" s="41"/>
    </row>
    <row r="14" spans="1:22" ht="12.95" customHeight="1">
      <c r="A14" s="30" t="s">
        <v>25</v>
      </c>
      <c r="B14" s="31" t="s">
        <v>26</v>
      </c>
      <c r="C14" s="31" t="s">
        <v>22</v>
      </c>
      <c r="D14" s="32" t="s">
        <v>27</v>
      </c>
      <c r="E14" s="33">
        <f>[1]SUA!I4</f>
        <v>9.9</v>
      </c>
      <c r="F14" s="34">
        <f t="shared" si="0"/>
        <v>11.98</v>
      </c>
      <c r="G14" s="35" t="s">
        <v>24</v>
      </c>
      <c r="H14" s="36">
        <v>100</v>
      </c>
      <c r="I14" s="37">
        <v>8595614700054</v>
      </c>
      <c r="J14" s="38"/>
      <c r="R14" s="3"/>
      <c r="S14" s="3"/>
      <c r="T14" s="39"/>
      <c r="U14" s="40"/>
      <c r="V14" s="41"/>
    </row>
    <row r="15" spans="1:22" ht="12.95" customHeight="1">
      <c r="A15" s="30" t="s">
        <v>28</v>
      </c>
      <c r="B15" s="31" t="s">
        <v>29</v>
      </c>
      <c r="C15" s="31" t="s">
        <v>22</v>
      </c>
      <c r="D15" s="32" t="s">
        <v>30</v>
      </c>
      <c r="E15" s="33">
        <f>[1]SUB!I4</f>
        <v>10.199999999999999</v>
      </c>
      <c r="F15" s="34">
        <f t="shared" si="0"/>
        <v>12.34</v>
      </c>
      <c r="G15" s="35" t="s">
        <v>24</v>
      </c>
      <c r="H15" s="36">
        <v>100</v>
      </c>
      <c r="I15" s="37">
        <v>8595614700108</v>
      </c>
      <c r="J15" s="38"/>
      <c r="R15" s="3"/>
      <c r="S15" s="3"/>
      <c r="T15" s="39"/>
      <c r="U15" s="40"/>
      <c r="V15" s="41"/>
    </row>
    <row r="16" spans="1:22" ht="12.95" customHeight="1">
      <c r="A16" s="30" t="s">
        <v>31</v>
      </c>
      <c r="B16" s="31" t="s">
        <v>32</v>
      </c>
      <c r="C16" s="31" t="s">
        <v>22</v>
      </c>
      <c r="D16" s="32" t="s">
        <v>33</v>
      </c>
      <c r="E16" s="33">
        <f>[1]SS!I4</f>
        <v>9.1999999999999993</v>
      </c>
      <c r="F16" s="34">
        <f t="shared" si="0"/>
        <v>11.13</v>
      </c>
      <c r="G16" s="35" t="s">
        <v>24</v>
      </c>
      <c r="H16" s="36">
        <v>150</v>
      </c>
      <c r="I16" s="37">
        <v>8595614700207</v>
      </c>
      <c r="J16" s="38"/>
      <c r="R16" s="3"/>
      <c r="S16" s="3"/>
      <c r="T16" s="39"/>
      <c r="U16" s="40"/>
      <c r="V16" s="41"/>
    </row>
    <row r="17" spans="1:22" ht="12.95" customHeight="1">
      <c r="A17" s="30" t="s">
        <v>34</v>
      </c>
      <c r="B17" s="31" t="s">
        <v>35</v>
      </c>
      <c r="C17" s="31" t="s">
        <v>22</v>
      </c>
      <c r="D17" s="32" t="s">
        <v>36</v>
      </c>
      <c r="E17" s="33">
        <f>[1]SSp!I4</f>
        <v>12</v>
      </c>
      <c r="F17" s="34">
        <f t="shared" si="0"/>
        <v>14.52</v>
      </c>
      <c r="G17" s="35" t="s">
        <v>24</v>
      </c>
      <c r="H17" s="36">
        <v>100</v>
      </c>
      <c r="I17" s="37">
        <v>8595614700252</v>
      </c>
      <c r="J17" s="38"/>
      <c r="R17" s="3"/>
      <c r="S17" s="3"/>
      <c r="T17" s="39"/>
      <c r="U17" s="40"/>
      <c r="V17" s="41"/>
    </row>
    <row r="18" spans="1:22" ht="12.95" customHeight="1">
      <c r="A18" s="30" t="s">
        <v>37</v>
      </c>
      <c r="B18" s="31" t="s">
        <v>38</v>
      </c>
      <c r="C18" s="31" t="s">
        <v>22</v>
      </c>
      <c r="D18" s="32" t="s">
        <v>39</v>
      </c>
      <c r="E18" s="33">
        <f>[1]SZa!I4</f>
        <v>31</v>
      </c>
      <c r="F18" s="34">
        <f t="shared" si="0"/>
        <v>37.51</v>
      </c>
      <c r="G18" s="35" t="s">
        <v>24</v>
      </c>
      <c r="H18" s="36">
        <v>100</v>
      </c>
      <c r="I18" s="37">
        <v>8595614700306</v>
      </c>
      <c r="J18" s="38"/>
      <c r="R18" s="3"/>
      <c r="S18" s="3"/>
      <c r="T18" s="39"/>
      <c r="U18" s="40"/>
      <c r="V18" s="41"/>
    </row>
    <row r="19" spans="1:22" ht="12.95" customHeight="1">
      <c r="A19" s="30" t="s">
        <v>40</v>
      </c>
      <c r="B19" s="31" t="s">
        <v>41</v>
      </c>
      <c r="C19" s="31" t="s">
        <v>22</v>
      </c>
      <c r="D19" s="32" t="s">
        <v>42</v>
      </c>
      <c r="E19" s="33">
        <f>[1]SZb!I4</f>
        <v>42</v>
      </c>
      <c r="F19" s="34">
        <f t="shared" si="0"/>
        <v>50.82</v>
      </c>
      <c r="G19" s="35" t="s">
        <v>24</v>
      </c>
      <c r="H19" s="36">
        <v>100</v>
      </c>
      <c r="I19" s="37">
        <v>8595614700351</v>
      </c>
      <c r="J19" s="38"/>
      <c r="R19" s="3"/>
      <c r="S19" s="3"/>
      <c r="T19" s="39"/>
      <c r="U19" s="40"/>
      <c r="V19" s="41"/>
    </row>
    <row r="20" spans="1:22" ht="12.95" customHeight="1">
      <c r="A20" s="30" t="s">
        <v>43</v>
      </c>
      <c r="B20" s="31" t="s">
        <v>41</v>
      </c>
      <c r="C20" s="31" t="s">
        <v>22</v>
      </c>
      <c r="D20" s="32" t="s">
        <v>44</v>
      </c>
      <c r="E20" s="33">
        <f>[1]SZc!I4</f>
        <v>31</v>
      </c>
      <c r="F20" s="34">
        <f t="shared" si="0"/>
        <v>37.51</v>
      </c>
      <c r="G20" s="35" t="s">
        <v>24</v>
      </c>
      <c r="H20" s="36">
        <v>100</v>
      </c>
      <c r="I20" s="37">
        <v>8595614700405</v>
      </c>
      <c r="J20" s="38"/>
      <c r="R20" s="3"/>
      <c r="S20" s="3"/>
      <c r="T20" s="39"/>
      <c r="U20" s="40"/>
      <c r="V20" s="41"/>
    </row>
    <row r="21" spans="1:22" ht="12.95" customHeight="1">
      <c r="A21" s="30" t="s">
        <v>45</v>
      </c>
      <c r="B21" s="31" t="s">
        <v>46</v>
      </c>
      <c r="C21" s="31" t="s">
        <v>22</v>
      </c>
      <c r="D21" s="32" t="s">
        <v>47</v>
      </c>
      <c r="E21" s="33">
        <f>[1]SP!I4</f>
        <v>12.3</v>
      </c>
      <c r="F21" s="34">
        <f t="shared" si="0"/>
        <v>14.88</v>
      </c>
      <c r="G21" s="35" t="s">
        <v>24</v>
      </c>
      <c r="H21" s="36">
        <v>100</v>
      </c>
      <c r="I21" s="37">
        <v>8595614700450</v>
      </c>
      <c r="J21" s="38"/>
      <c r="R21" s="3"/>
      <c r="S21" s="3"/>
      <c r="T21" s="39"/>
      <c r="U21" s="40"/>
      <c r="V21" s="41"/>
    </row>
    <row r="22" spans="1:22" ht="12.95" customHeight="1">
      <c r="A22" s="30" t="s">
        <v>48</v>
      </c>
      <c r="B22" s="31" t="s">
        <v>46</v>
      </c>
      <c r="C22" s="31" t="s">
        <v>22</v>
      </c>
      <c r="D22" s="32" t="s">
        <v>49</v>
      </c>
      <c r="E22" s="33">
        <f>[1]SPb!I4</f>
        <v>12.5</v>
      </c>
      <c r="F22" s="34">
        <f t="shared" si="0"/>
        <v>15.13</v>
      </c>
      <c r="G22" s="35" t="s">
        <v>24</v>
      </c>
      <c r="H22" s="36">
        <v>50</v>
      </c>
      <c r="I22" s="37">
        <v>8595614700504</v>
      </c>
      <c r="J22" s="38"/>
      <c r="R22" s="3"/>
      <c r="S22" s="3"/>
      <c r="T22" s="39"/>
      <c r="U22" s="40"/>
      <c r="V22" s="41"/>
    </row>
    <row r="23" spans="1:22" ht="12.95" customHeight="1">
      <c r="A23" s="30" t="s">
        <v>50</v>
      </c>
      <c r="B23" s="31" t="s">
        <v>46</v>
      </c>
      <c r="C23" s="31" t="s">
        <v>22</v>
      </c>
      <c r="D23" s="32" t="s">
        <v>51</v>
      </c>
      <c r="E23" s="33">
        <f>[1]SPc!I4</f>
        <v>13.2</v>
      </c>
      <c r="F23" s="34">
        <f t="shared" si="0"/>
        <v>15.97</v>
      </c>
      <c r="G23" s="35" t="s">
        <v>24</v>
      </c>
      <c r="H23" s="36">
        <v>100</v>
      </c>
      <c r="I23" s="37">
        <v>8595614708500</v>
      </c>
      <c r="J23" s="38"/>
      <c r="R23" s="3"/>
      <c r="S23" s="3"/>
      <c r="T23" s="39"/>
      <c r="U23" s="40"/>
      <c r="V23" s="41"/>
    </row>
    <row r="24" spans="1:22" ht="12.95" customHeight="1">
      <c r="A24" s="30" t="s">
        <v>52</v>
      </c>
      <c r="B24" s="31" t="s">
        <v>46</v>
      </c>
      <c r="C24" s="31" t="s">
        <v>22</v>
      </c>
      <c r="D24" s="32" t="s">
        <v>53</v>
      </c>
      <c r="E24" s="33">
        <f>[1]SPd!I4</f>
        <v>15.6</v>
      </c>
      <c r="F24" s="34">
        <f t="shared" si="0"/>
        <v>18.88</v>
      </c>
      <c r="G24" s="35" t="s">
        <v>24</v>
      </c>
      <c r="H24" s="36">
        <v>100</v>
      </c>
      <c r="I24" s="37">
        <v>8595614708555</v>
      </c>
      <c r="J24" s="38"/>
      <c r="R24" s="3"/>
      <c r="S24" s="3"/>
      <c r="T24" s="39"/>
      <c r="U24" s="40"/>
      <c r="V24" s="41"/>
    </row>
    <row r="25" spans="1:22" ht="12.95" customHeight="1">
      <c r="A25" s="30" t="s">
        <v>54</v>
      </c>
      <c r="B25" s="31" t="s">
        <v>46</v>
      </c>
      <c r="C25" s="31" t="s">
        <v>22</v>
      </c>
      <c r="D25" s="32" t="s">
        <v>55</v>
      </c>
      <c r="E25" s="33">
        <f>[1]SPe!I4</f>
        <v>18.7</v>
      </c>
      <c r="F25" s="34">
        <f t="shared" si="0"/>
        <v>22.63</v>
      </c>
      <c r="G25" s="35" t="s">
        <v>24</v>
      </c>
      <c r="H25" s="36">
        <v>100</v>
      </c>
      <c r="I25" s="37">
        <v>8595614708609</v>
      </c>
      <c r="J25" s="38"/>
      <c r="R25" s="3"/>
      <c r="S25" s="3"/>
      <c r="T25" s="39"/>
      <c r="U25" s="40"/>
      <c r="V25" s="41"/>
    </row>
    <row r="26" spans="1:22" ht="12.95" customHeight="1">
      <c r="A26" s="30" t="s">
        <v>56</v>
      </c>
      <c r="B26" s="31" t="s">
        <v>57</v>
      </c>
      <c r="C26" s="31" t="s">
        <v>22</v>
      </c>
      <c r="D26" s="32" t="s">
        <v>58</v>
      </c>
      <c r="E26" s="33">
        <f>[1]SK!I4</f>
        <v>20.399999999999999</v>
      </c>
      <c r="F26" s="34">
        <f t="shared" si="0"/>
        <v>24.68</v>
      </c>
      <c r="G26" s="35" t="s">
        <v>24</v>
      </c>
      <c r="H26" s="36">
        <v>50</v>
      </c>
      <c r="I26" s="37">
        <v>8595614700559</v>
      </c>
      <c r="J26" s="38"/>
      <c r="R26" s="3"/>
      <c r="S26" s="3"/>
      <c r="T26" s="39"/>
      <c r="U26" s="40"/>
      <c r="V26" s="41"/>
    </row>
    <row r="27" spans="1:22" ht="12.95" customHeight="1">
      <c r="A27" s="30" t="s">
        <v>59</v>
      </c>
      <c r="B27" s="31" t="s">
        <v>60</v>
      </c>
      <c r="C27" s="31" t="s">
        <v>22</v>
      </c>
      <c r="D27" s="32" t="s">
        <v>61</v>
      </c>
      <c r="E27" s="33">
        <f>'[1]SK+1'!I4</f>
        <v>26.2</v>
      </c>
      <c r="F27" s="34">
        <f t="shared" si="0"/>
        <v>31.7</v>
      </c>
      <c r="G27" s="35" t="s">
        <v>24</v>
      </c>
      <c r="H27" s="36">
        <v>50</v>
      </c>
      <c r="I27" s="37">
        <v>8595614700603</v>
      </c>
      <c r="J27" s="38"/>
      <c r="R27" s="3"/>
      <c r="S27" s="3"/>
      <c r="T27" s="39"/>
      <c r="U27" s="40"/>
      <c r="V27" s="41"/>
    </row>
    <row r="28" spans="1:22" ht="12.95" customHeight="1">
      <c r="A28" s="30" t="s">
        <v>62</v>
      </c>
      <c r="B28" s="31" t="s">
        <v>63</v>
      </c>
      <c r="C28" s="31" t="s">
        <v>22</v>
      </c>
      <c r="D28" s="32" t="s">
        <v>64</v>
      </c>
      <c r="E28" s="33">
        <f>'[1]SK E'!I4</f>
        <v>16.8</v>
      </c>
      <c r="F28" s="34">
        <f t="shared" si="0"/>
        <v>20.329999999999998</v>
      </c>
      <c r="G28" s="35" t="s">
        <v>24</v>
      </c>
      <c r="H28" s="36">
        <v>50</v>
      </c>
      <c r="I28" s="37">
        <v>8595614700658</v>
      </c>
      <c r="J28" s="38"/>
      <c r="R28" s="3"/>
      <c r="S28" s="3"/>
      <c r="T28" s="39"/>
      <c r="U28" s="40"/>
      <c r="V28" s="41"/>
    </row>
    <row r="29" spans="1:22" ht="12.95" customHeight="1">
      <c r="A29" s="30" t="s">
        <v>65</v>
      </c>
      <c r="B29" s="31" t="s">
        <v>66</v>
      </c>
      <c r="C29" s="31" t="s">
        <v>22</v>
      </c>
      <c r="D29" s="32" t="s">
        <v>67</v>
      </c>
      <c r="E29" s="33">
        <f>'[1]SK+1 E'!I4</f>
        <v>22.2</v>
      </c>
      <c r="F29" s="34">
        <f t="shared" si="0"/>
        <v>26.86</v>
      </c>
      <c r="G29" s="35" t="s">
        <v>24</v>
      </c>
      <c r="H29" s="36">
        <v>50</v>
      </c>
      <c r="I29" s="37">
        <v>8595614700702</v>
      </c>
      <c r="J29" s="38"/>
      <c r="R29" s="3"/>
      <c r="S29" s="3"/>
      <c r="T29" s="39"/>
      <c r="U29" s="40"/>
      <c r="V29" s="41"/>
    </row>
    <row r="30" spans="1:22" ht="12.95" customHeight="1">
      <c r="A30" s="30" t="s">
        <v>68</v>
      </c>
      <c r="B30" s="31" t="s">
        <v>69</v>
      </c>
      <c r="C30" s="31" t="s">
        <v>22</v>
      </c>
      <c r="D30" s="32" t="s">
        <v>70</v>
      </c>
      <c r="E30" s="33">
        <f>[1]SKd!I4</f>
        <v>23</v>
      </c>
      <c r="F30" s="34">
        <f t="shared" si="0"/>
        <v>27.83</v>
      </c>
      <c r="G30" s="35" t="s">
        <v>24</v>
      </c>
      <c r="H30" s="36">
        <v>50</v>
      </c>
      <c r="I30" s="37">
        <v>8595614700757</v>
      </c>
      <c r="J30" s="38"/>
      <c r="R30" s="3"/>
      <c r="S30" s="3"/>
      <c r="T30" s="39"/>
      <c r="U30" s="40"/>
      <c r="V30" s="41"/>
    </row>
    <row r="31" spans="1:22" ht="12.95" customHeight="1">
      <c r="A31" s="30" t="s">
        <v>71</v>
      </c>
      <c r="B31" s="31" t="s">
        <v>57</v>
      </c>
      <c r="C31" s="31" t="s">
        <v>22</v>
      </c>
      <c r="D31" s="32" t="s">
        <v>72</v>
      </c>
      <c r="E31" s="33">
        <f>[1]SKv!I4</f>
        <v>42</v>
      </c>
      <c r="F31" s="34">
        <f t="shared" si="0"/>
        <v>50.82</v>
      </c>
      <c r="G31" s="35" t="s">
        <v>24</v>
      </c>
      <c r="H31" s="36">
        <v>50</v>
      </c>
      <c r="I31" s="37">
        <v>8595614700801</v>
      </c>
      <c r="J31" s="38"/>
      <c r="R31" s="3"/>
      <c r="S31" s="3"/>
      <c r="T31" s="39"/>
      <c r="U31" s="40"/>
      <c r="V31" s="41"/>
    </row>
    <row r="32" spans="1:22" ht="12.95" customHeight="1">
      <c r="A32" s="30" t="s">
        <v>73</v>
      </c>
      <c r="B32" s="31" t="s">
        <v>74</v>
      </c>
      <c r="C32" s="31" t="s">
        <v>22</v>
      </c>
      <c r="D32" s="32" t="s">
        <v>75</v>
      </c>
      <c r="E32" s="33">
        <f>[1]SJ1!I4</f>
        <v>33</v>
      </c>
      <c r="F32" s="34">
        <f t="shared" si="0"/>
        <v>39.93</v>
      </c>
      <c r="G32" s="35" t="s">
        <v>24</v>
      </c>
      <c r="H32" s="36">
        <v>50</v>
      </c>
      <c r="I32" s="37">
        <v>8595614700856</v>
      </c>
      <c r="J32" s="38" t="s">
        <v>76</v>
      </c>
      <c r="R32" s="3"/>
      <c r="S32" s="3"/>
      <c r="T32" s="39"/>
      <c r="U32" s="40"/>
      <c r="V32" s="41"/>
    </row>
    <row r="33" spans="1:22" ht="12.95" customHeight="1">
      <c r="A33" s="30" t="s">
        <v>77</v>
      </c>
      <c r="B33" s="31" t="s">
        <v>74</v>
      </c>
      <c r="C33" s="31" t="s">
        <v>22</v>
      </c>
      <c r="D33" s="32" t="s">
        <v>78</v>
      </c>
      <c r="E33" s="33">
        <f>[1]SJ1b!I4</f>
        <v>22.5</v>
      </c>
      <c r="F33" s="34">
        <f t="shared" si="0"/>
        <v>27.23</v>
      </c>
      <c r="G33" s="35" t="s">
        <v>24</v>
      </c>
      <c r="H33" s="36">
        <v>50</v>
      </c>
      <c r="I33" s="37">
        <v>8595614700900</v>
      </c>
      <c r="J33" s="38" t="s">
        <v>76</v>
      </c>
      <c r="R33" s="3"/>
      <c r="S33" s="3"/>
      <c r="T33" s="39"/>
      <c r="U33" s="40"/>
      <c r="V33" s="41"/>
    </row>
    <row r="34" spans="1:22" ht="12.95" customHeight="1">
      <c r="A34" s="30" t="s">
        <v>79</v>
      </c>
      <c r="B34" s="31" t="s">
        <v>80</v>
      </c>
      <c r="C34" s="31" t="s">
        <v>22</v>
      </c>
      <c r="D34" s="32" t="s">
        <v>81</v>
      </c>
      <c r="E34" s="33">
        <f>[1]SJ1c!I4</f>
        <v>30</v>
      </c>
      <c r="F34" s="34">
        <f t="shared" si="0"/>
        <v>36.299999999999997</v>
      </c>
      <c r="G34" s="35" t="s">
        <v>24</v>
      </c>
      <c r="H34" s="36">
        <v>50</v>
      </c>
      <c r="I34" s="37">
        <v>8595614700955</v>
      </c>
      <c r="J34" s="38" t="s">
        <v>82</v>
      </c>
      <c r="R34" s="3"/>
      <c r="S34" s="3"/>
      <c r="T34" s="39"/>
      <c r="U34" s="40"/>
      <c r="V34" s="41"/>
    </row>
    <row r="35" spans="1:22" ht="12.95" customHeight="1">
      <c r="A35" s="30" t="s">
        <v>83</v>
      </c>
      <c r="B35" s="31" t="s">
        <v>84</v>
      </c>
      <c r="C35" s="31" t="s">
        <v>22</v>
      </c>
      <c r="D35" s="32" t="s">
        <v>85</v>
      </c>
      <c r="E35" s="33">
        <f>[1]SJ1d!I4</f>
        <v>34</v>
      </c>
      <c r="F35" s="34">
        <f t="shared" si="0"/>
        <v>41.14</v>
      </c>
      <c r="G35" s="35" t="s">
        <v>24</v>
      </c>
      <c r="H35" s="36">
        <v>50</v>
      </c>
      <c r="I35" s="37">
        <v>8595614701006</v>
      </c>
      <c r="J35" s="38" t="s">
        <v>86</v>
      </c>
      <c r="R35" s="3"/>
      <c r="S35" s="3"/>
      <c r="T35" s="39"/>
      <c r="U35" s="40"/>
      <c r="V35" s="41"/>
    </row>
    <row r="36" spans="1:22" ht="12.95" customHeight="1">
      <c r="A36" s="30" t="s">
        <v>87</v>
      </c>
      <c r="B36" s="31" t="s">
        <v>74</v>
      </c>
      <c r="C36" s="31" t="s">
        <v>22</v>
      </c>
      <c r="D36" s="32" t="s">
        <v>88</v>
      </c>
      <c r="E36" s="33">
        <f>[1]SJ1e!I4</f>
        <v>34</v>
      </c>
      <c r="F36" s="34">
        <f t="shared" si="0"/>
        <v>41.14</v>
      </c>
      <c r="G36" s="35" t="s">
        <v>24</v>
      </c>
      <c r="H36" s="36">
        <v>50</v>
      </c>
      <c r="I36" s="37">
        <v>8595614708654</v>
      </c>
      <c r="J36" s="38" t="s">
        <v>89</v>
      </c>
      <c r="R36" s="3"/>
      <c r="S36" s="3"/>
      <c r="T36" s="39"/>
      <c r="U36" s="40"/>
      <c r="V36" s="41"/>
    </row>
    <row r="37" spans="1:22" ht="12.95" customHeight="1">
      <c r="A37" s="30" t="s">
        <v>90</v>
      </c>
      <c r="B37" s="31" t="s">
        <v>74</v>
      </c>
      <c r="C37" s="31" t="s">
        <v>22</v>
      </c>
      <c r="D37" s="32" t="s">
        <v>91</v>
      </c>
      <c r="E37" s="33">
        <f>[1]SJ1f!I4</f>
        <v>22.4</v>
      </c>
      <c r="F37" s="34">
        <f t="shared" si="0"/>
        <v>27.1</v>
      </c>
      <c r="G37" s="35" t="s">
        <v>24</v>
      </c>
      <c r="H37" s="36">
        <v>50</v>
      </c>
      <c r="I37" s="37">
        <v>8595614708708</v>
      </c>
      <c r="J37" s="38" t="s">
        <v>89</v>
      </c>
      <c r="R37" s="3"/>
      <c r="S37" s="3"/>
      <c r="T37" s="39"/>
      <c r="U37" s="40"/>
      <c r="V37" s="41"/>
    </row>
    <row r="38" spans="1:22" ht="12.95" customHeight="1">
      <c r="A38" s="30" t="s">
        <v>92</v>
      </c>
      <c r="B38" s="31" t="s">
        <v>84</v>
      </c>
      <c r="C38" s="31" t="s">
        <v>22</v>
      </c>
      <c r="D38" s="32" t="s">
        <v>93</v>
      </c>
      <c r="E38" s="33">
        <f>[1]SJ1g!I4</f>
        <v>34</v>
      </c>
      <c r="F38" s="34">
        <f t="shared" si="0"/>
        <v>41.14</v>
      </c>
      <c r="G38" s="35" t="s">
        <v>24</v>
      </c>
      <c r="H38" s="36">
        <v>50</v>
      </c>
      <c r="I38" s="37">
        <v>8595614709408</v>
      </c>
      <c r="J38" s="38" t="s">
        <v>89</v>
      </c>
      <c r="R38" s="3"/>
      <c r="S38" s="3"/>
      <c r="T38" s="39"/>
      <c r="U38" s="40"/>
      <c r="V38" s="41"/>
    </row>
    <row r="39" spans="1:22" ht="12.95" customHeight="1">
      <c r="A39" s="30" t="s">
        <v>94</v>
      </c>
      <c r="B39" s="31" t="s">
        <v>95</v>
      </c>
      <c r="C39" s="31" t="s">
        <v>22</v>
      </c>
      <c r="D39" s="32" t="s">
        <v>96</v>
      </c>
      <c r="E39" s="33">
        <f>[1]SJ2!I4</f>
        <v>35.5</v>
      </c>
      <c r="F39" s="34">
        <f t="shared" si="0"/>
        <v>42.96</v>
      </c>
      <c r="G39" s="35" t="s">
        <v>24</v>
      </c>
      <c r="H39" s="36">
        <v>50</v>
      </c>
      <c r="I39" s="37">
        <v>8595614701051</v>
      </c>
      <c r="J39" s="38"/>
      <c r="R39" s="3"/>
      <c r="S39" s="3"/>
      <c r="T39" s="39"/>
      <c r="U39" s="40"/>
      <c r="V39" s="41"/>
    </row>
    <row r="40" spans="1:22" ht="12.95" customHeight="1">
      <c r="A40" s="30" t="s">
        <v>97</v>
      </c>
      <c r="B40" s="31" t="s">
        <v>95</v>
      </c>
      <c r="C40" s="31" t="s">
        <v>22</v>
      </c>
      <c r="D40" s="32" t="s">
        <v>98</v>
      </c>
      <c r="E40" s="33">
        <f>'[1]SJ2b '!I4</f>
        <v>24.5</v>
      </c>
      <c r="F40" s="34">
        <f t="shared" si="0"/>
        <v>29.65</v>
      </c>
      <c r="G40" s="35" t="s">
        <v>24</v>
      </c>
      <c r="H40" s="36">
        <v>50</v>
      </c>
      <c r="I40" s="37">
        <v>8595614701105</v>
      </c>
      <c r="J40" s="38"/>
      <c r="R40" s="3"/>
      <c r="S40" s="3"/>
      <c r="T40" s="39"/>
      <c r="U40" s="40"/>
      <c r="V40" s="41"/>
    </row>
    <row r="41" spans="1:22" ht="12.95" customHeight="1">
      <c r="A41" s="30" t="s">
        <v>99</v>
      </c>
      <c r="B41" s="31" t="s">
        <v>100</v>
      </c>
      <c r="C41" s="31" t="s">
        <v>22</v>
      </c>
      <c r="D41" s="32" t="s">
        <v>101</v>
      </c>
      <c r="E41" s="33">
        <f>[1]SOa!I4</f>
        <v>28</v>
      </c>
      <c r="F41" s="34">
        <f t="shared" si="0"/>
        <v>33.880000000000003</v>
      </c>
      <c r="G41" s="35" t="s">
        <v>24</v>
      </c>
      <c r="H41" s="36">
        <v>50</v>
      </c>
      <c r="I41" s="37">
        <v>8595614701150</v>
      </c>
      <c r="J41" s="38"/>
      <c r="R41" s="3"/>
      <c r="S41" s="3"/>
      <c r="T41" s="39"/>
      <c r="U41" s="40"/>
      <c r="V41" s="41"/>
    </row>
    <row r="42" spans="1:22" ht="12.95" customHeight="1">
      <c r="A42" s="30" t="s">
        <v>102</v>
      </c>
      <c r="B42" s="31" t="s">
        <v>100</v>
      </c>
      <c r="C42" s="31" t="s">
        <v>22</v>
      </c>
      <c r="D42" s="32" t="s">
        <v>103</v>
      </c>
      <c r="E42" s="33">
        <f>[1]SOb!I4</f>
        <v>15.5</v>
      </c>
      <c r="F42" s="34">
        <f t="shared" si="0"/>
        <v>18.760000000000002</v>
      </c>
      <c r="G42" s="35" t="s">
        <v>24</v>
      </c>
      <c r="H42" s="36">
        <v>100</v>
      </c>
      <c r="I42" s="37">
        <v>8595614701204</v>
      </c>
      <c r="J42" s="38"/>
      <c r="R42" s="3"/>
      <c r="S42" s="3"/>
      <c r="T42" s="39"/>
      <c r="U42" s="40"/>
      <c r="V42" s="41"/>
    </row>
    <row r="43" spans="1:22" ht="12.95" customHeight="1">
      <c r="A43" s="30" t="s">
        <v>104</v>
      </c>
      <c r="B43" s="31" t="s">
        <v>100</v>
      </c>
      <c r="C43" s="31" t="s">
        <v>22</v>
      </c>
      <c r="D43" s="32" t="s">
        <v>105</v>
      </c>
      <c r="E43" s="33">
        <f>[1]SOc!I4</f>
        <v>14.5</v>
      </c>
      <c r="F43" s="34">
        <f t="shared" si="0"/>
        <v>17.55</v>
      </c>
      <c r="G43" s="35" t="s">
        <v>24</v>
      </c>
      <c r="H43" s="36">
        <v>100</v>
      </c>
      <c r="I43" s="37">
        <v>8595614701259</v>
      </c>
      <c r="J43" s="38"/>
      <c r="R43" s="3"/>
      <c r="S43" s="3"/>
      <c r="T43" s="39"/>
      <c r="U43" s="40"/>
      <c r="V43" s="41"/>
    </row>
    <row r="44" spans="1:22" ht="12.95" customHeight="1">
      <c r="A44" s="30" t="s">
        <v>106</v>
      </c>
      <c r="B44" s="31" t="s">
        <v>107</v>
      </c>
      <c r="C44" s="31" t="s">
        <v>22</v>
      </c>
      <c r="D44" s="32" t="s">
        <v>108</v>
      </c>
      <c r="E44" s="33">
        <f>[1]ST!I4</f>
        <v>24.5</v>
      </c>
      <c r="F44" s="34">
        <f t="shared" si="0"/>
        <v>29.65</v>
      </c>
      <c r="G44" s="35" t="s">
        <v>24</v>
      </c>
      <c r="H44" s="36">
        <v>100</v>
      </c>
      <c r="I44" s="37">
        <v>8595614701402</v>
      </c>
      <c r="J44" s="38"/>
      <c r="R44" s="3"/>
      <c r="S44" s="3"/>
      <c r="T44" s="39"/>
      <c r="U44" s="40"/>
      <c r="V44" s="41"/>
    </row>
    <row r="45" spans="1:22" ht="12.95" customHeight="1">
      <c r="A45" s="30" t="s">
        <v>109</v>
      </c>
      <c r="B45" s="31" t="s">
        <v>110</v>
      </c>
      <c r="C45" s="31" t="s">
        <v>22</v>
      </c>
      <c r="D45" s="32" t="s">
        <v>111</v>
      </c>
      <c r="E45" s="33">
        <f>'[1]ST bez'!I4</f>
        <v>16.5</v>
      </c>
      <c r="F45" s="34">
        <f t="shared" si="0"/>
        <v>19.97</v>
      </c>
      <c r="G45" s="35" t="s">
        <v>24</v>
      </c>
      <c r="H45" s="36">
        <v>100</v>
      </c>
      <c r="I45" s="37">
        <v>8595614701358</v>
      </c>
      <c r="J45" s="38"/>
      <c r="R45" s="3"/>
      <c r="S45" s="3"/>
      <c r="T45" s="39"/>
      <c r="U45" s="40"/>
      <c r="V45" s="41"/>
    </row>
    <row r="46" spans="1:22" ht="12.95" customHeight="1">
      <c r="A46" s="30" t="s">
        <v>112</v>
      </c>
      <c r="B46" s="31" t="s">
        <v>113</v>
      </c>
      <c r="C46" s="31" t="s">
        <v>114</v>
      </c>
      <c r="D46" s="32" t="s">
        <v>115</v>
      </c>
      <c r="E46" s="33">
        <f>'[1]Páska N'!I4</f>
        <v>12.5</v>
      </c>
      <c r="F46" s="34">
        <f t="shared" si="0"/>
        <v>15.13</v>
      </c>
      <c r="G46" s="35" t="s">
        <v>116</v>
      </c>
      <c r="H46" s="36">
        <v>1</v>
      </c>
      <c r="I46" s="37">
        <v>8595614701303</v>
      </c>
      <c r="J46" s="38"/>
      <c r="R46" s="3"/>
      <c r="S46" s="3"/>
      <c r="T46" s="39"/>
      <c r="U46" s="40"/>
      <c r="V46" s="41"/>
    </row>
    <row r="47" spans="1:22" ht="12.95" customHeight="1">
      <c r="A47" s="30" t="s">
        <v>117</v>
      </c>
      <c r="B47" s="31" t="s">
        <v>118</v>
      </c>
      <c r="C47" s="31" t="s">
        <v>22</v>
      </c>
      <c r="D47" s="32" t="s">
        <v>119</v>
      </c>
      <c r="E47" s="33">
        <f>'[1]ST 1'!I4</f>
        <v>22.2</v>
      </c>
      <c r="F47" s="34">
        <f t="shared" si="0"/>
        <v>26.86</v>
      </c>
      <c r="G47" s="35" t="s">
        <v>24</v>
      </c>
      <c r="H47" s="36">
        <v>50</v>
      </c>
      <c r="I47" s="37">
        <v>8595614701457</v>
      </c>
      <c r="J47" s="38" t="s">
        <v>120</v>
      </c>
      <c r="R47" s="3"/>
      <c r="S47" s="3"/>
      <c r="T47" s="39"/>
      <c r="U47" s="40"/>
      <c r="V47" s="41"/>
    </row>
    <row r="48" spans="1:22" ht="12.95" customHeight="1">
      <c r="A48" s="30" t="s">
        <v>121</v>
      </c>
      <c r="B48" s="31" t="s">
        <v>122</v>
      </c>
      <c r="C48" s="31" t="s">
        <v>22</v>
      </c>
      <c r="D48" s="32" t="s">
        <v>123</v>
      </c>
      <c r="E48" s="33">
        <f>'[1]ST 2'!I4</f>
        <v>24</v>
      </c>
      <c r="F48" s="34">
        <f t="shared" si="0"/>
        <v>29.04</v>
      </c>
      <c r="G48" s="35" t="s">
        <v>24</v>
      </c>
      <c r="H48" s="36">
        <v>50</v>
      </c>
      <c r="I48" s="37">
        <v>8595614701501</v>
      </c>
      <c r="J48" s="38" t="s">
        <v>124</v>
      </c>
      <c r="R48" s="3"/>
      <c r="S48" s="3"/>
      <c r="T48" s="39"/>
      <c r="U48" s="40"/>
      <c r="V48" s="41"/>
    </row>
    <row r="49" spans="1:22" ht="12.95" customHeight="1">
      <c r="A49" s="30" t="s">
        <v>125</v>
      </c>
      <c r="B49" s="31" t="s">
        <v>126</v>
      </c>
      <c r="C49" s="31" t="s">
        <v>22</v>
      </c>
      <c r="D49" s="32" t="s">
        <v>127</v>
      </c>
      <c r="E49" s="33">
        <f>'[1]ST 3'!I4</f>
        <v>25</v>
      </c>
      <c r="F49" s="34">
        <f t="shared" si="0"/>
        <v>30.25</v>
      </c>
      <c r="G49" s="35" t="s">
        <v>24</v>
      </c>
      <c r="H49" s="36">
        <v>50</v>
      </c>
      <c r="I49" s="37">
        <v>8595614701556</v>
      </c>
      <c r="J49" s="38" t="s">
        <v>128</v>
      </c>
      <c r="R49" s="3"/>
      <c r="S49" s="3"/>
      <c r="T49" s="39"/>
      <c r="U49" s="40"/>
      <c r="V49" s="41"/>
    </row>
    <row r="50" spans="1:22" ht="12.95" customHeight="1">
      <c r="A50" s="30" t="s">
        <v>129</v>
      </c>
      <c r="B50" s="31" t="s">
        <v>130</v>
      </c>
      <c r="C50" s="31" t="s">
        <v>22</v>
      </c>
      <c r="D50" s="32" t="s">
        <v>131</v>
      </c>
      <c r="E50" s="33">
        <f>'[1]ST 4'!I4</f>
        <v>27.2</v>
      </c>
      <c r="F50" s="34">
        <f t="shared" si="0"/>
        <v>32.909999999999997</v>
      </c>
      <c r="G50" s="35" t="s">
        <v>24</v>
      </c>
      <c r="H50" s="36">
        <v>50</v>
      </c>
      <c r="I50" s="37">
        <v>8595614701600</v>
      </c>
      <c r="J50" s="38" t="s">
        <v>132</v>
      </c>
      <c r="R50" s="3"/>
      <c r="S50" s="3"/>
      <c r="T50" s="39"/>
      <c r="U50" s="42"/>
      <c r="V50" s="41"/>
    </row>
    <row r="51" spans="1:22" ht="12.95" customHeight="1">
      <c r="A51" s="30" t="s">
        <v>133</v>
      </c>
      <c r="B51" s="31" t="s">
        <v>134</v>
      </c>
      <c r="C51" s="31" t="s">
        <v>22</v>
      </c>
      <c r="D51" s="32" t="s">
        <v>135</v>
      </c>
      <c r="E51" s="33">
        <f>'[1]ST 5'!I4</f>
        <v>28.5</v>
      </c>
      <c r="F51" s="34">
        <f t="shared" si="0"/>
        <v>34.49</v>
      </c>
      <c r="G51" s="35" t="s">
        <v>24</v>
      </c>
      <c r="H51" s="36">
        <v>50</v>
      </c>
      <c r="I51" s="37">
        <v>8595614701655</v>
      </c>
      <c r="J51" s="38" t="s">
        <v>136</v>
      </c>
      <c r="R51" s="3"/>
      <c r="S51" s="3"/>
      <c r="T51" s="39"/>
      <c r="U51" s="42"/>
      <c r="V51" s="41"/>
    </row>
    <row r="52" spans="1:22" ht="12.95" customHeight="1">
      <c r="A52" s="30" t="s">
        <v>137</v>
      </c>
      <c r="B52" s="31" t="s">
        <v>138</v>
      </c>
      <c r="C52" s="31" t="s">
        <v>22</v>
      </c>
      <c r="D52" s="32" t="s">
        <v>139</v>
      </c>
      <c r="E52" s="33">
        <f>'[1]ST 6'!I4</f>
        <v>30.2</v>
      </c>
      <c r="F52" s="34">
        <f t="shared" si="0"/>
        <v>36.54</v>
      </c>
      <c r="G52" s="35" t="s">
        <v>24</v>
      </c>
      <c r="H52" s="36">
        <v>50</v>
      </c>
      <c r="I52" s="37">
        <v>8595614701709</v>
      </c>
      <c r="J52" s="38" t="s">
        <v>140</v>
      </c>
      <c r="R52" s="3"/>
      <c r="S52" s="3"/>
      <c r="T52" s="39"/>
      <c r="U52" s="42"/>
      <c r="V52" s="41"/>
    </row>
    <row r="53" spans="1:22" ht="12.95" customHeight="1">
      <c r="A53" s="30" t="s">
        <v>141</v>
      </c>
      <c r="B53" s="31" t="s">
        <v>142</v>
      </c>
      <c r="C53" s="31" t="s">
        <v>22</v>
      </c>
      <c r="D53" s="32" t="s">
        <v>143</v>
      </c>
      <c r="E53" s="33">
        <f>'[1]ST 7'!I4</f>
        <v>33.5</v>
      </c>
      <c r="F53" s="34">
        <f t="shared" si="0"/>
        <v>40.54</v>
      </c>
      <c r="G53" s="35" t="s">
        <v>24</v>
      </c>
      <c r="H53" s="36">
        <v>50</v>
      </c>
      <c r="I53" s="37">
        <v>8595614701754</v>
      </c>
      <c r="J53" s="38" t="s">
        <v>144</v>
      </c>
      <c r="R53" s="3"/>
      <c r="S53" s="3"/>
      <c r="T53" s="39"/>
      <c r="U53" s="40"/>
      <c r="V53" s="41"/>
    </row>
    <row r="54" spans="1:22" ht="12.95" customHeight="1">
      <c r="A54" s="30" t="s">
        <v>145</v>
      </c>
      <c r="B54" s="31" t="s">
        <v>146</v>
      </c>
      <c r="C54" s="31" t="s">
        <v>22</v>
      </c>
      <c r="D54" s="32" t="s">
        <v>147</v>
      </c>
      <c r="E54" s="33">
        <f>'[1]ST 8'!I4</f>
        <v>36</v>
      </c>
      <c r="F54" s="34">
        <f t="shared" si="0"/>
        <v>43.56</v>
      </c>
      <c r="G54" s="35" t="s">
        <v>24</v>
      </c>
      <c r="H54" s="36">
        <v>50</v>
      </c>
      <c r="I54" s="37">
        <v>8595614701808</v>
      </c>
      <c r="J54" s="38" t="s">
        <v>148</v>
      </c>
      <c r="R54" s="3"/>
      <c r="S54" s="3"/>
      <c r="T54" s="39"/>
      <c r="U54" s="40"/>
      <c r="V54" s="41"/>
    </row>
    <row r="55" spans="1:22" ht="12.95" customHeight="1">
      <c r="A55" s="30" t="s">
        <v>149</v>
      </c>
      <c r="B55" s="31" t="s">
        <v>150</v>
      </c>
      <c r="C55" s="31" t="s">
        <v>22</v>
      </c>
      <c r="D55" s="32" t="s">
        <v>151</v>
      </c>
      <c r="E55" s="33">
        <f>'[1]ST 9'!I4</f>
        <v>41.5</v>
      </c>
      <c r="F55" s="34">
        <f t="shared" si="0"/>
        <v>50.22</v>
      </c>
      <c r="G55" s="35" t="s">
        <v>24</v>
      </c>
      <c r="H55" s="36">
        <v>50</v>
      </c>
      <c r="I55" s="37">
        <v>8595614701853</v>
      </c>
      <c r="J55" s="38" t="s">
        <v>152</v>
      </c>
      <c r="R55" s="3"/>
      <c r="S55" s="3"/>
      <c r="T55" s="39"/>
      <c r="U55" s="40"/>
      <c r="V55" s="41"/>
    </row>
    <row r="56" spans="1:22" ht="12.95" customHeight="1">
      <c r="A56" s="30" t="s">
        <v>153</v>
      </c>
      <c r="B56" s="31" t="s">
        <v>154</v>
      </c>
      <c r="C56" s="31" t="s">
        <v>22</v>
      </c>
      <c r="D56" s="32" t="s">
        <v>155</v>
      </c>
      <c r="E56" s="33">
        <f>[1]Zboží!E6</f>
        <v>117</v>
      </c>
      <c r="F56" s="34">
        <f t="shared" si="0"/>
        <v>141.57</v>
      </c>
      <c r="G56" s="35" t="s">
        <v>24</v>
      </c>
      <c r="H56" s="36">
        <v>50</v>
      </c>
      <c r="I56" s="37">
        <v>8595614770019</v>
      </c>
      <c r="J56" s="38"/>
      <c r="R56" s="3"/>
      <c r="S56" s="3"/>
      <c r="T56" s="39"/>
      <c r="U56" s="40"/>
      <c r="V56" s="41"/>
    </row>
    <row r="57" spans="1:22" ht="12.95" customHeight="1">
      <c r="A57" s="30" t="s">
        <v>156</v>
      </c>
      <c r="B57" s="31" t="s">
        <v>157</v>
      </c>
      <c r="C57" s="31" t="s">
        <v>22</v>
      </c>
      <c r="D57" s="32" t="s">
        <v>158</v>
      </c>
      <c r="E57" s="33">
        <f>[1]SR2a!I4</f>
        <v>13.7</v>
      </c>
      <c r="F57" s="34">
        <f t="shared" si="0"/>
        <v>16.579999999999998</v>
      </c>
      <c r="G57" s="35" t="s">
        <v>24</v>
      </c>
      <c r="H57" s="36">
        <v>100</v>
      </c>
      <c r="I57" s="37">
        <v>8595614701907</v>
      </c>
      <c r="J57" s="38"/>
      <c r="R57" s="19"/>
      <c r="S57" s="3"/>
      <c r="T57" s="3"/>
      <c r="U57" s="3"/>
      <c r="V57" s="3"/>
    </row>
    <row r="58" spans="1:22" ht="12.95" customHeight="1">
      <c r="A58" s="30" t="s">
        <v>159</v>
      </c>
      <c r="B58" s="31" t="s">
        <v>160</v>
      </c>
      <c r="C58" s="31" t="s">
        <v>22</v>
      </c>
      <c r="D58" s="32" t="s">
        <v>161</v>
      </c>
      <c r="E58" s="33">
        <f>'[1]SR2a+1'!I4</f>
        <v>19.2</v>
      </c>
      <c r="F58" s="34">
        <f t="shared" si="0"/>
        <v>23.23</v>
      </c>
      <c r="G58" s="35" t="s">
        <v>24</v>
      </c>
      <c r="H58" s="36">
        <v>50</v>
      </c>
      <c r="I58" s="37">
        <v>8595614701952</v>
      </c>
      <c r="J58" s="38"/>
      <c r="R58" s="3"/>
      <c r="S58" s="3"/>
      <c r="T58" s="3"/>
      <c r="U58" s="3"/>
      <c r="V58" s="3"/>
    </row>
    <row r="59" spans="1:22" ht="12.95" customHeight="1">
      <c r="A59" s="30" t="s">
        <v>162</v>
      </c>
      <c r="B59" s="31" t="s">
        <v>163</v>
      </c>
      <c r="C59" s="31" t="s">
        <v>22</v>
      </c>
      <c r="D59" s="32" t="s">
        <v>164</v>
      </c>
      <c r="E59" s="33">
        <f>[1]SR2b!I4</f>
        <v>18.8</v>
      </c>
      <c r="F59" s="34">
        <f t="shared" si="0"/>
        <v>22.75</v>
      </c>
      <c r="G59" s="35" t="s">
        <v>24</v>
      </c>
      <c r="H59" s="36">
        <v>50</v>
      </c>
      <c r="I59" s="37">
        <v>8595614702003</v>
      </c>
      <c r="J59" s="38"/>
      <c r="R59" s="3"/>
      <c r="S59" s="25"/>
      <c r="T59" s="25"/>
      <c r="U59" s="28"/>
      <c r="V59" s="29"/>
    </row>
    <row r="60" spans="1:22" ht="12.95" customHeight="1">
      <c r="A60" s="30" t="s">
        <v>165</v>
      </c>
      <c r="B60" s="31" t="s">
        <v>166</v>
      </c>
      <c r="C60" s="31" t="s">
        <v>22</v>
      </c>
      <c r="D60" s="32" t="s">
        <v>167</v>
      </c>
      <c r="E60" s="33">
        <f>'[1]SR2b+1'!I4</f>
        <v>24.8</v>
      </c>
      <c r="F60" s="34">
        <f t="shared" si="0"/>
        <v>30.01</v>
      </c>
      <c r="G60" s="35" t="s">
        <v>24</v>
      </c>
      <c r="H60" s="36">
        <v>50</v>
      </c>
      <c r="I60" s="37">
        <v>8595614702058</v>
      </c>
      <c r="J60" s="38"/>
      <c r="R60" s="3"/>
      <c r="S60" s="3"/>
      <c r="T60" s="39"/>
      <c r="U60" s="40"/>
      <c r="V60" s="41"/>
    </row>
    <row r="61" spans="1:22" ht="12.95" customHeight="1">
      <c r="A61" s="30" t="s">
        <v>168</v>
      </c>
      <c r="B61" s="31" t="s">
        <v>169</v>
      </c>
      <c r="C61" s="31" t="s">
        <v>22</v>
      </c>
      <c r="D61" s="32" t="s">
        <v>170</v>
      </c>
      <c r="E61" s="33">
        <f>[1]SR2dv!I4</f>
        <v>21.9</v>
      </c>
      <c r="F61" s="34">
        <f t="shared" si="0"/>
        <v>26.5</v>
      </c>
      <c r="G61" s="35" t="s">
        <v>24</v>
      </c>
      <c r="H61" s="36">
        <v>50</v>
      </c>
      <c r="I61" s="37">
        <v>8595614702102</v>
      </c>
      <c r="J61" s="38"/>
      <c r="R61" s="3"/>
      <c r="S61" s="3"/>
      <c r="T61" s="39"/>
      <c r="U61" s="40"/>
      <c r="V61" s="41"/>
    </row>
    <row r="62" spans="1:22" ht="12.95" customHeight="1">
      <c r="A62" s="30" t="s">
        <v>171</v>
      </c>
      <c r="B62" s="31" t="s">
        <v>172</v>
      </c>
      <c r="C62" s="31" t="s">
        <v>22</v>
      </c>
      <c r="D62" s="32" t="s">
        <v>173</v>
      </c>
      <c r="E62" s="33">
        <f>[1]SR2dm!I4</f>
        <v>19.5</v>
      </c>
      <c r="F62" s="34">
        <f t="shared" si="0"/>
        <v>23.6</v>
      </c>
      <c r="G62" s="35" t="s">
        <v>24</v>
      </c>
      <c r="H62" s="36">
        <v>50</v>
      </c>
      <c r="I62" s="37">
        <v>8595614702157</v>
      </c>
      <c r="J62" s="38"/>
      <c r="R62" s="3"/>
      <c r="S62" s="3"/>
      <c r="T62" s="39"/>
      <c r="U62" s="40"/>
      <c r="V62" s="41"/>
    </row>
    <row r="63" spans="1:22" ht="12.95" customHeight="1">
      <c r="A63" s="30" t="s">
        <v>174</v>
      </c>
      <c r="B63" s="31" t="s">
        <v>175</v>
      </c>
      <c r="C63" s="31" t="s">
        <v>22</v>
      </c>
      <c r="D63" s="32" t="s">
        <v>176</v>
      </c>
      <c r="E63" s="33">
        <f>[1]SR2v!I4</f>
        <v>35</v>
      </c>
      <c r="F63" s="34">
        <f t="shared" si="0"/>
        <v>42.35</v>
      </c>
      <c r="G63" s="35" t="s">
        <v>24</v>
      </c>
      <c r="H63" s="36">
        <v>50</v>
      </c>
      <c r="I63" s="37">
        <v>8595614702201</v>
      </c>
      <c r="J63" s="38"/>
      <c r="R63" s="3"/>
      <c r="S63" s="3"/>
      <c r="T63" s="39"/>
      <c r="U63" s="40"/>
      <c r="V63" s="41"/>
    </row>
    <row r="64" spans="1:22" ht="12.95" customHeight="1">
      <c r="A64" s="30" t="s">
        <v>177</v>
      </c>
      <c r="B64" s="31" t="s">
        <v>178</v>
      </c>
      <c r="C64" s="31" t="s">
        <v>22</v>
      </c>
      <c r="D64" s="32" t="s">
        <v>179</v>
      </c>
      <c r="E64" s="33">
        <f>[1]SR3a!I4</f>
        <v>32.5</v>
      </c>
      <c r="F64" s="34">
        <f t="shared" si="0"/>
        <v>39.33</v>
      </c>
      <c r="G64" s="35" t="s">
        <v>24</v>
      </c>
      <c r="H64" s="36">
        <v>50</v>
      </c>
      <c r="I64" s="37">
        <v>8595614702256</v>
      </c>
      <c r="J64" s="38"/>
      <c r="R64" s="3"/>
      <c r="S64" s="3"/>
      <c r="T64" s="39"/>
      <c r="U64" s="40"/>
      <c r="V64" s="41"/>
    </row>
    <row r="65" spans="1:22" ht="12.95" customHeight="1">
      <c r="A65" s="30" t="s">
        <v>180</v>
      </c>
      <c r="B65" s="31" t="s">
        <v>178</v>
      </c>
      <c r="C65" s="31" t="s">
        <v>22</v>
      </c>
      <c r="D65" s="32" t="s">
        <v>181</v>
      </c>
      <c r="E65" s="33">
        <f>[1]SR3b!I4</f>
        <v>19.5</v>
      </c>
      <c r="F65" s="34">
        <f t="shared" si="0"/>
        <v>23.6</v>
      </c>
      <c r="G65" s="35" t="s">
        <v>24</v>
      </c>
      <c r="H65" s="36">
        <v>50</v>
      </c>
      <c r="I65" s="37">
        <v>8595614702300</v>
      </c>
      <c r="J65" s="38"/>
      <c r="R65" s="3"/>
      <c r="S65" s="3"/>
      <c r="T65" s="43"/>
      <c r="U65" s="40"/>
      <c r="V65" s="41"/>
    </row>
    <row r="66" spans="1:22" ht="12.95" customHeight="1">
      <c r="A66" s="30" t="s">
        <v>182</v>
      </c>
      <c r="B66" s="31" t="s">
        <v>183</v>
      </c>
      <c r="C66" s="31" t="s">
        <v>22</v>
      </c>
      <c r="D66" s="32" t="s">
        <v>184</v>
      </c>
      <c r="E66" s="33">
        <f>'[1]SR3b+1'!I4</f>
        <v>25.6</v>
      </c>
      <c r="F66" s="34">
        <f t="shared" si="0"/>
        <v>30.98</v>
      </c>
      <c r="G66" s="35" t="s">
        <v>24</v>
      </c>
      <c r="H66" s="36">
        <v>50</v>
      </c>
      <c r="I66" s="37">
        <v>8595614702355</v>
      </c>
      <c r="J66" s="38"/>
      <c r="R66" s="44"/>
      <c r="S66" s="3"/>
      <c r="T66" s="45"/>
      <c r="U66" s="3"/>
      <c r="V66" s="43"/>
    </row>
    <row r="67" spans="1:22" ht="12.95" customHeight="1">
      <c r="A67" s="30" t="s">
        <v>185</v>
      </c>
      <c r="B67" s="31" t="s">
        <v>186</v>
      </c>
      <c r="C67" s="31" t="s">
        <v>22</v>
      </c>
      <c r="D67" s="32" t="s">
        <v>187</v>
      </c>
      <c r="E67" s="33">
        <f>'[1]SR3b E'!I4</f>
        <v>15.4</v>
      </c>
      <c r="F67" s="34">
        <f t="shared" si="0"/>
        <v>18.63</v>
      </c>
      <c r="G67" s="35" t="s">
        <v>24</v>
      </c>
      <c r="H67" s="36">
        <v>50</v>
      </c>
      <c r="I67" s="37">
        <v>8595614702409</v>
      </c>
      <c r="J67" s="38"/>
      <c r="R67" s="3"/>
      <c r="S67" s="3"/>
      <c r="T67" s="3"/>
      <c r="U67" s="3"/>
      <c r="V67" s="3"/>
    </row>
    <row r="68" spans="1:22" ht="12.95" customHeight="1">
      <c r="A68" s="30" t="s">
        <v>188</v>
      </c>
      <c r="B68" s="31" t="s">
        <v>189</v>
      </c>
      <c r="C68" s="31" t="s">
        <v>22</v>
      </c>
      <c r="D68" s="32" t="s">
        <v>190</v>
      </c>
      <c r="E68" s="33">
        <f>'[1]SR3b+1 E'!I4</f>
        <v>20.8</v>
      </c>
      <c r="F68" s="34">
        <f t="shared" si="0"/>
        <v>25.17</v>
      </c>
      <c r="G68" s="35" t="s">
        <v>24</v>
      </c>
      <c r="H68" s="36">
        <v>50</v>
      </c>
      <c r="I68" s="37">
        <v>8595614702454</v>
      </c>
      <c r="J68" s="38"/>
      <c r="R68" s="3"/>
      <c r="S68" s="25"/>
      <c r="T68" s="25"/>
      <c r="U68" s="28"/>
      <c r="V68" s="29"/>
    </row>
    <row r="69" spans="1:22" ht="12.95" customHeight="1">
      <c r="A69" s="30" t="s">
        <v>191</v>
      </c>
      <c r="B69" s="31" t="s">
        <v>178</v>
      </c>
      <c r="C69" s="31" t="s">
        <v>22</v>
      </c>
      <c r="D69" s="32" t="s">
        <v>192</v>
      </c>
      <c r="E69" s="33">
        <f>[1]SR3c!I4</f>
        <v>17.8</v>
      </c>
      <c r="F69" s="34">
        <f t="shared" si="0"/>
        <v>21.54</v>
      </c>
      <c r="G69" s="35" t="s">
        <v>24</v>
      </c>
      <c r="H69" s="36">
        <v>100</v>
      </c>
      <c r="I69" s="37">
        <v>8595614702508</v>
      </c>
      <c r="J69" s="38"/>
      <c r="R69" s="3"/>
      <c r="S69" s="3"/>
      <c r="T69" s="39"/>
      <c r="U69" s="40"/>
      <c r="V69" s="41"/>
    </row>
    <row r="70" spans="1:22" ht="12.95" customHeight="1">
      <c r="A70" s="30" t="s">
        <v>193</v>
      </c>
      <c r="B70" s="31" t="s">
        <v>194</v>
      </c>
      <c r="C70" s="31" t="s">
        <v>22</v>
      </c>
      <c r="D70" s="32" t="s">
        <v>195</v>
      </c>
      <c r="E70" s="33">
        <f>[1]SR3d!I4</f>
        <v>21.6</v>
      </c>
      <c r="F70" s="34">
        <f t="shared" si="0"/>
        <v>26.14</v>
      </c>
      <c r="G70" s="35" t="s">
        <v>24</v>
      </c>
      <c r="H70" s="36">
        <v>50</v>
      </c>
      <c r="I70" s="37">
        <v>8595614702553</v>
      </c>
      <c r="J70" s="38"/>
      <c r="R70" s="3"/>
      <c r="S70" s="3"/>
      <c r="T70" s="39"/>
      <c r="U70" s="40"/>
      <c r="V70" s="41"/>
    </row>
    <row r="71" spans="1:22" ht="12.95" customHeight="1">
      <c r="A71" s="30" t="s">
        <v>196</v>
      </c>
      <c r="B71" s="31" t="s">
        <v>178</v>
      </c>
      <c r="C71" s="31" t="s">
        <v>22</v>
      </c>
      <c r="D71" s="32" t="s">
        <v>197</v>
      </c>
      <c r="E71" s="33">
        <f>[1]SR3v!I4</f>
        <v>39</v>
      </c>
      <c r="F71" s="34">
        <f t="shared" si="0"/>
        <v>47.19</v>
      </c>
      <c r="G71" s="35" t="s">
        <v>24</v>
      </c>
      <c r="H71" s="36">
        <v>50</v>
      </c>
      <c r="I71" s="37">
        <v>8595614702607</v>
      </c>
      <c r="J71" s="38"/>
      <c r="R71" s="3"/>
      <c r="S71" s="3"/>
      <c r="T71" s="39"/>
      <c r="U71" s="40"/>
      <c r="V71" s="41"/>
    </row>
    <row r="72" spans="1:22" ht="12.95" customHeight="1">
      <c r="A72" s="30" t="s">
        <v>198</v>
      </c>
      <c r="B72" s="31" t="s">
        <v>32</v>
      </c>
      <c r="C72" s="31" t="s">
        <v>22</v>
      </c>
      <c r="D72" s="32" t="s">
        <v>199</v>
      </c>
      <c r="E72" s="33">
        <f>[1]SSR!I4</f>
        <v>17</v>
      </c>
      <c r="F72" s="34">
        <f t="shared" si="0"/>
        <v>20.57</v>
      </c>
      <c r="G72" s="35" t="s">
        <v>24</v>
      </c>
      <c r="H72" s="36">
        <v>50</v>
      </c>
      <c r="I72" s="37">
        <v>8595614709507</v>
      </c>
      <c r="J72" s="38"/>
      <c r="R72" s="3"/>
      <c r="S72" s="46"/>
      <c r="T72" s="39"/>
      <c r="U72" s="40"/>
      <c r="V72" s="41"/>
    </row>
    <row r="73" spans="1:22" ht="12.95" customHeight="1">
      <c r="A73" s="30" t="s">
        <v>200</v>
      </c>
      <c r="B73" s="31" t="s">
        <v>201</v>
      </c>
      <c r="C73" s="31" t="s">
        <v>22</v>
      </c>
      <c r="D73" s="32" t="s">
        <v>202</v>
      </c>
      <c r="E73" s="33">
        <f>[1]SRK!I4</f>
        <v>20.2</v>
      </c>
      <c r="F73" s="34">
        <f>ROUND(E73*$N$3,2)</f>
        <v>24.44</v>
      </c>
      <c r="G73" s="35" t="s">
        <v>24</v>
      </c>
      <c r="H73" s="36">
        <v>50</v>
      </c>
      <c r="I73" s="37">
        <v>8595614702805</v>
      </c>
      <c r="J73" s="38"/>
      <c r="R73" s="3"/>
      <c r="S73" s="47"/>
      <c r="T73" s="48"/>
      <c r="U73" s="3"/>
      <c r="V73" s="3"/>
    </row>
    <row r="74" spans="1:22" ht="12.95" customHeight="1">
      <c r="A74" s="30" t="s">
        <v>203</v>
      </c>
      <c r="B74" s="31" t="s">
        <v>204</v>
      </c>
      <c r="C74" s="31" t="s">
        <v>22</v>
      </c>
      <c r="D74" s="32" t="s">
        <v>205</v>
      </c>
      <c r="E74" s="33">
        <f>[1]SKT!I4</f>
        <v>16</v>
      </c>
      <c r="F74" s="34">
        <f>ROUND(E74*$N$3,2)</f>
        <v>19.36</v>
      </c>
      <c r="G74" s="35" t="s">
        <v>24</v>
      </c>
      <c r="H74" s="36">
        <v>50</v>
      </c>
      <c r="I74" s="37">
        <v>8595614702652</v>
      </c>
      <c r="J74" s="38"/>
      <c r="R74" s="3"/>
      <c r="S74" s="47"/>
      <c r="T74" s="48"/>
      <c r="U74" s="3"/>
      <c r="V74" s="3"/>
    </row>
    <row r="75" spans="1:22" ht="12.95" customHeight="1">
      <c r="A75" s="30" t="s">
        <v>206</v>
      </c>
      <c r="B75" s="31" t="s">
        <v>207</v>
      </c>
      <c r="C75" s="31" t="s">
        <v>22</v>
      </c>
      <c r="D75" s="32" t="s">
        <v>208</v>
      </c>
      <c r="E75" s="33">
        <f>[1]SKTm!I4</f>
        <v>17</v>
      </c>
      <c r="F75" s="34">
        <f>ROUND(E75*$N$3,2)</f>
        <v>20.57</v>
      </c>
      <c r="G75" s="35" t="s">
        <v>24</v>
      </c>
      <c r="H75" s="36">
        <v>50</v>
      </c>
      <c r="I75" s="37">
        <v>8595614708753</v>
      </c>
      <c r="J75" s="38"/>
      <c r="R75" s="49"/>
      <c r="S75" s="49"/>
      <c r="T75" s="3"/>
      <c r="U75" s="3"/>
      <c r="V75" s="3"/>
    </row>
    <row r="76" spans="1:22" ht="12.95" customHeight="1">
      <c r="A76" s="30" t="s">
        <v>209</v>
      </c>
      <c r="B76" s="31" t="s">
        <v>204</v>
      </c>
      <c r="C76" s="31" t="s">
        <v>22</v>
      </c>
      <c r="D76" s="32" t="s">
        <v>210</v>
      </c>
      <c r="E76" s="33">
        <f>'[1]SKTz '!I4</f>
        <v>16.5</v>
      </c>
      <c r="F76" s="34">
        <f t="shared" ref="F76:F139" si="1">ROUND(E76*$N$3,2)</f>
        <v>19.97</v>
      </c>
      <c r="G76" s="35" t="s">
        <v>24</v>
      </c>
      <c r="H76" s="36">
        <v>50</v>
      </c>
      <c r="I76" s="37">
        <v>8595614702706</v>
      </c>
      <c r="J76" s="38"/>
      <c r="R76" s="49"/>
      <c r="S76" s="49"/>
      <c r="T76" s="3"/>
      <c r="U76" s="3"/>
      <c r="V76" s="3"/>
    </row>
    <row r="77" spans="1:22" ht="12.95" customHeight="1">
      <c r="A77" s="30" t="s">
        <v>211</v>
      </c>
      <c r="B77" s="31" t="s">
        <v>212</v>
      </c>
      <c r="C77" s="31" t="s">
        <v>22</v>
      </c>
      <c r="D77" s="32" t="s">
        <v>213</v>
      </c>
      <c r="E77" s="33">
        <f>[1]SKTzp!I4</f>
        <v>23</v>
      </c>
      <c r="F77" s="34">
        <f t="shared" si="1"/>
        <v>27.83</v>
      </c>
      <c r="G77" s="35" t="s">
        <v>24</v>
      </c>
      <c r="H77" s="36">
        <v>50</v>
      </c>
      <c r="I77" s="37">
        <v>8595614702751</v>
      </c>
      <c r="J77" s="38"/>
      <c r="R77" s="49"/>
      <c r="S77" s="49"/>
      <c r="T77" s="3"/>
      <c r="U77" s="3"/>
      <c r="V77" s="3"/>
    </row>
    <row r="78" spans="1:22" ht="12.95" customHeight="1">
      <c r="A78" s="30" t="s">
        <v>214</v>
      </c>
      <c r="B78" s="31" t="s">
        <v>204</v>
      </c>
      <c r="C78" s="31" t="s">
        <v>22</v>
      </c>
      <c r="D78" s="32" t="s">
        <v>215</v>
      </c>
      <c r="E78" s="33">
        <f>[1]SRT!I4</f>
        <v>16.5</v>
      </c>
      <c r="F78" s="34">
        <f t="shared" si="1"/>
        <v>19.97</v>
      </c>
      <c r="G78" s="35" t="s">
        <v>24</v>
      </c>
      <c r="H78" s="36">
        <v>50</v>
      </c>
      <c r="I78" s="37">
        <v>8595614702850</v>
      </c>
      <c r="J78" s="38"/>
      <c r="R78" s="3"/>
      <c r="S78" s="49"/>
      <c r="T78" s="49"/>
      <c r="U78" s="3"/>
      <c r="V78" s="3"/>
    </row>
    <row r="79" spans="1:22" ht="12.95" customHeight="1">
      <c r="A79" s="30" t="s">
        <v>216</v>
      </c>
      <c r="B79" s="31" t="s">
        <v>217</v>
      </c>
      <c r="C79" s="31" t="s">
        <v>22</v>
      </c>
      <c r="D79" s="32" t="s">
        <v>218</v>
      </c>
      <c r="E79" s="33">
        <f>[1]ZBSRm!I4</f>
        <v>60</v>
      </c>
      <c r="F79" s="34">
        <f t="shared" si="1"/>
        <v>72.599999999999994</v>
      </c>
      <c r="G79" s="35" t="s">
        <v>24</v>
      </c>
      <c r="H79" s="36">
        <v>50</v>
      </c>
      <c r="I79" s="37">
        <v>8595614702904</v>
      </c>
      <c r="J79" s="38"/>
      <c r="R79" s="43"/>
      <c r="S79" s="49"/>
      <c r="T79" s="49"/>
      <c r="U79" s="49"/>
      <c r="V79" s="50"/>
    </row>
    <row r="80" spans="1:22" ht="12.95" customHeight="1">
      <c r="A80" s="30" t="s">
        <v>219</v>
      </c>
      <c r="B80" s="31" t="s">
        <v>217</v>
      </c>
      <c r="C80" s="31" t="s">
        <v>22</v>
      </c>
      <c r="D80" s="32" t="s">
        <v>220</v>
      </c>
      <c r="E80" s="33">
        <f>[1]ZBSRv!I4</f>
        <v>69</v>
      </c>
      <c r="F80" s="34">
        <f t="shared" si="1"/>
        <v>83.49</v>
      </c>
      <c r="G80" s="35" t="s">
        <v>24</v>
      </c>
      <c r="H80" s="36">
        <v>50</v>
      </c>
      <c r="I80" s="37">
        <v>8595614702959</v>
      </c>
      <c r="J80" s="38"/>
      <c r="R80" s="43"/>
      <c r="S80" s="51"/>
      <c r="T80" s="49"/>
      <c r="U80" s="49"/>
      <c r="V80" s="52"/>
    </row>
    <row r="81" spans="1:22" ht="12.95" customHeight="1">
      <c r="A81" s="30" t="s">
        <v>221</v>
      </c>
      <c r="B81" s="31" t="s">
        <v>222</v>
      </c>
      <c r="C81" s="31" t="s">
        <v>22</v>
      </c>
      <c r="D81" s="32" t="s">
        <v>223</v>
      </c>
      <c r="E81" s="33">
        <f>'[1]PV1a-15'!I4</f>
        <v>13.8</v>
      </c>
      <c r="F81" s="34">
        <f t="shared" si="1"/>
        <v>16.7</v>
      </c>
      <c r="G81" s="35" t="s">
        <v>24</v>
      </c>
      <c r="H81" s="36">
        <v>50</v>
      </c>
      <c r="I81" s="37">
        <v>8595614703055</v>
      </c>
      <c r="J81" s="38"/>
      <c r="R81" s="49"/>
      <c r="S81" s="51"/>
      <c r="T81" s="49"/>
      <c r="U81" s="49"/>
      <c r="V81" s="52"/>
    </row>
    <row r="82" spans="1:22" ht="12.95" customHeight="1">
      <c r="A82" s="30" t="s">
        <v>224</v>
      </c>
      <c r="B82" s="31" t="s">
        <v>222</v>
      </c>
      <c r="C82" s="31" t="s">
        <v>22</v>
      </c>
      <c r="D82" s="32" t="s">
        <v>225</v>
      </c>
      <c r="E82" s="33">
        <f>'[1]PV1a-20'!I4</f>
        <v>17.100000000000001</v>
      </c>
      <c r="F82" s="34">
        <f t="shared" si="1"/>
        <v>20.69</v>
      </c>
      <c r="G82" s="35" t="s">
        <v>24</v>
      </c>
      <c r="H82" s="36">
        <v>50</v>
      </c>
      <c r="I82" s="37">
        <v>8595614703109</v>
      </c>
      <c r="J82" s="38"/>
      <c r="R82" s="49"/>
      <c r="S82" s="53"/>
      <c r="T82" s="49"/>
      <c r="U82" s="49"/>
      <c r="V82" s="52"/>
    </row>
    <row r="83" spans="1:22" ht="12.95" customHeight="1">
      <c r="A83" s="30" t="s">
        <v>226</v>
      </c>
      <c r="B83" s="31" t="s">
        <v>222</v>
      </c>
      <c r="C83" s="31" t="s">
        <v>22</v>
      </c>
      <c r="D83" s="32" t="s">
        <v>227</v>
      </c>
      <c r="E83" s="33">
        <f>'[1]PV1a-25 '!I4</f>
        <v>19.503</v>
      </c>
      <c r="F83" s="34">
        <f t="shared" si="1"/>
        <v>23.6</v>
      </c>
      <c r="G83" s="35" t="s">
        <v>24</v>
      </c>
      <c r="H83" s="36">
        <v>50</v>
      </c>
      <c r="I83" s="37">
        <v>8595614703154</v>
      </c>
      <c r="J83" s="38"/>
      <c r="R83" s="49"/>
      <c r="S83" s="53"/>
      <c r="T83" s="49"/>
      <c r="U83" s="49"/>
      <c r="V83" s="52"/>
    </row>
    <row r="84" spans="1:22" ht="12.95" customHeight="1">
      <c r="A84" s="30" t="s">
        <v>228</v>
      </c>
      <c r="B84" s="31" t="s">
        <v>222</v>
      </c>
      <c r="C84" s="31" t="s">
        <v>22</v>
      </c>
      <c r="D84" s="32" t="s">
        <v>229</v>
      </c>
      <c r="E84" s="33">
        <f>'[1]PV1a-30'!I4</f>
        <v>22.2</v>
      </c>
      <c r="F84" s="34">
        <f t="shared" si="1"/>
        <v>26.86</v>
      </c>
      <c r="G84" s="35" t="s">
        <v>24</v>
      </c>
      <c r="H84" s="36">
        <v>50</v>
      </c>
      <c r="I84" s="37">
        <v>8595614703208</v>
      </c>
      <c r="J84" s="38"/>
      <c r="R84" s="49"/>
      <c r="S84" s="53"/>
      <c r="T84" s="49"/>
      <c r="U84" s="49"/>
      <c r="V84" s="52"/>
    </row>
    <row r="85" spans="1:22" ht="12.95" customHeight="1">
      <c r="A85" s="30" t="s">
        <v>230</v>
      </c>
      <c r="B85" s="31" t="s">
        <v>222</v>
      </c>
      <c r="C85" s="31" t="s">
        <v>22</v>
      </c>
      <c r="D85" s="32" t="s">
        <v>231</v>
      </c>
      <c r="E85" s="33">
        <f>'[1]PV1b-15'!I4</f>
        <v>14</v>
      </c>
      <c r="F85" s="34">
        <f t="shared" si="1"/>
        <v>16.940000000000001</v>
      </c>
      <c r="G85" s="35" t="s">
        <v>24</v>
      </c>
      <c r="H85" s="36">
        <v>50</v>
      </c>
      <c r="I85" s="37">
        <v>8595614703253</v>
      </c>
      <c r="J85" s="38"/>
      <c r="R85" s="49"/>
      <c r="S85" s="53"/>
      <c r="T85" s="49"/>
      <c r="U85" s="49"/>
      <c r="V85" s="52"/>
    </row>
    <row r="86" spans="1:22" ht="12.95" customHeight="1">
      <c r="A86" s="30" t="s">
        <v>232</v>
      </c>
      <c r="B86" s="31" t="s">
        <v>222</v>
      </c>
      <c r="C86" s="31" t="s">
        <v>22</v>
      </c>
      <c r="D86" s="32" t="s">
        <v>233</v>
      </c>
      <c r="E86" s="33">
        <f>'[1]PV1b-20'!I4</f>
        <v>16.600000000000001</v>
      </c>
      <c r="F86" s="34">
        <f t="shared" si="1"/>
        <v>20.09</v>
      </c>
      <c r="G86" s="35" t="s">
        <v>24</v>
      </c>
      <c r="H86" s="36">
        <v>50</v>
      </c>
      <c r="I86" s="37">
        <v>8595614703307</v>
      </c>
      <c r="J86" s="38"/>
      <c r="R86" s="49"/>
      <c r="S86" s="53"/>
      <c r="T86" s="49"/>
      <c r="U86" s="49"/>
      <c r="V86" s="52"/>
    </row>
    <row r="87" spans="1:22" ht="12.95" customHeight="1">
      <c r="A87" s="30" t="s">
        <v>234</v>
      </c>
      <c r="B87" s="31" t="s">
        <v>222</v>
      </c>
      <c r="C87" s="31" t="s">
        <v>22</v>
      </c>
      <c r="D87" s="32" t="s">
        <v>235</v>
      </c>
      <c r="E87" s="33">
        <f>'[1]PV1b-25 '!I4</f>
        <v>18.899999999999999</v>
      </c>
      <c r="F87" s="34">
        <f t="shared" si="1"/>
        <v>22.87</v>
      </c>
      <c r="G87" s="35" t="s">
        <v>24</v>
      </c>
      <c r="H87" s="36">
        <v>50</v>
      </c>
      <c r="I87" s="37">
        <v>8595614703352</v>
      </c>
      <c r="J87" s="54"/>
      <c r="R87" s="49"/>
      <c r="S87" s="53"/>
      <c r="T87" s="49"/>
      <c r="U87" s="49"/>
      <c r="V87" s="52"/>
    </row>
    <row r="88" spans="1:22" ht="12.95" customHeight="1">
      <c r="A88" s="30" t="s">
        <v>236</v>
      </c>
      <c r="B88" s="31" t="s">
        <v>222</v>
      </c>
      <c r="C88" s="31" t="s">
        <v>237</v>
      </c>
      <c r="D88" s="136" t="s">
        <v>238</v>
      </c>
      <c r="E88" s="137">
        <f>'[1]PV1c 25'!I4</f>
        <v>17.5</v>
      </c>
      <c r="F88" s="34">
        <f t="shared" si="1"/>
        <v>21.18</v>
      </c>
      <c r="G88" s="35" t="s">
        <v>24</v>
      </c>
      <c r="H88" s="36">
        <v>50</v>
      </c>
      <c r="I88" s="37">
        <v>8595614709705</v>
      </c>
      <c r="J88" s="54" t="s">
        <v>239</v>
      </c>
      <c r="R88" s="49"/>
      <c r="S88" s="53"/>
      <c r="T88" s="49"/>
      <c r="U88" s="49"/>
      <c r="V88" s="52"/>
    </row>
    <row r="89" spans="1:22" ht="12.95" customHeight="1">
      <c r="A89" s="30" t="s">
        <v>240</v>
      </c>
      <c r="B89" s="31" t="s">
        <v>222</v>
      </c>
      <c r="C89" s="31" t="s">
        <v>237</v>
      </c>
      <c r="D89" s="136" t="s">
        <v>241</v>
      </c>
      <c r="E89" s="137">
        <f>'[1]PV1c 40'!I4</f>
        <v>18</v>
      </c>
      <c r="F89" s="34">
        <f t="shared" si="1"/>
        <v>21.78</v>
      </c>
      <c r="G89" s="35" t="s">
        <v>24</v>
      </c>
      <c r="H89" s="36">
        <v>50</v>
      </c>
      <c r="I89" s="37">
        <v>8595614709750</v>
      </c>
      <c r="J89" s="54" t="s">
        <v>239</v>
      </c>
      <c r="R89" s="49"/>
      <c r="S89" s="53"/>
      <c r="T89" s="49"/>
      <c r="U89" s="49"/>
      <c r="V89" s="52"/>
    </row>
    <row r="90" spans="1:22" ht="12.95" customHeight="1">
      <c r="A90" s="30" t="s">
        <v>242</v>
      </c>
      <c r="B90" s="31" t="s">
        <v>222</v>
      </c>
      <c r="C90" s="31" t="s">
        <v>237</v>
      </c>
      <c r="D90" s="136" t="s">
        <v>243</v>
      </c>
      <c r="E90" s="137">
        <f>'[1]PV1c 55'!I4</f>
        <v>18.5</v>
      </c>
      <c r="F90" s="34">
        <f t="shared" si="1"/>
        <v>22.39</v>
      </c>
      <c r="G90" s="35" t="s">
        <v>24</v>
      </c>
      <c r="H90" s="36">
        <v>50</v>
      </c>
      <c r="I90" s="37">
        <v>8595614709804</v>
      </c>
      <c r="J90" s="54" t="s">
        <v>239</v>
      </c>
      <c r="R90" s="49"/>
      <c r="S90" s="53"/>
      <c r="T90" s="49"/>
      <c r="U90" s="49"/>
      <c r="V90" s="52"/>
    </row>
    <row r="91" spans="1:22" ht="12.95" customHeight="1">
      <c r="A91" s="30" t="s">
        <v>244</v>
      </c>
      <c r="B91" s="31" t="s">
        <v>245</v>
      </c>
      <c r="C91" s="31" t="s">
        <v>22</v>
      </c>
      <c r="D91" s="32" t="s">
        <v>246</v>
      </c>
      <c r="E91" s="33">
        <f>[1]PV1h!I4</f>
        <v>10.5</v>
      </c>
      <c r="F91" s="34">
        <f t="shared" si="1"/>
        <v>12.71</v>
      </c>
      <c r="G91" s="35" t="s">
        <v>24</v>
      </c>
      <c r="H91" s="36">
        <v>100</v>
      </c>
      <c r="I91" s="37">
        <v>8595614703406</v>
      </c>
      <c r="J91" s="54" t="s">
        <v>247</v>
      </c>
      <c r="M91" s="55"/>
      <c r="N91" s="56"/>
      <c r="O91" s="57"/>
      <c r="P91" s="58"/>
      <c r="Q91" s="59"/>
      <c r="R91" s="49"/>
      <c r="S91" s="53"/>
      <c r="T91" s="49"/>
      <c r="U91" s="49"/>
      <c r="V91" s="52"/>
    </row>
    <row r="92" spans="1:22" ht="12.95" customHeight="1">
      <c r="A92" s="30" t="s">
        <v>248</v>
      </c>
      <c r="B92" s="31" t="s">
        <v>249</v>
      </c>
      <c r="C92" s="31" t="s">
        <v>22</v>
      </c>
      <c r="D92" s="32" t="s">
        <v>250</v>
      </c>
      <c r="E92" s="33">
        <f>[1]PV1s!I4</f>
        <v>14</v>
      </c>
      <c r="F92" s="34">
        <f t="shared" si="1"/>
        <v>16.940000000000001</v>
      </c>
      <c r="G92" s="35" t="s">
        <v>24</v>
      </c>
      <c r="H92" s="36">
        <v>100</v>
      </c>
      <c r="I92" s="37">
        <v>8595614703451</v>
      </c>
      <c r="J92" s="54"/>
      <c r="K92" s="58"/>
      <c r="L92" s="59"/>
      <c r="M92" s="3"/>
      <c r="N92" s="60"/>
      <c r="O92" s="49"/>
      <c r="P92" s="43"/>
      <c r="Q92" s="43"/>
      <c r="R92" s="49"/>
      <c r="S92" s="53"/>
      <c r="T92" s="49"/>
      <c r="U92" s="49"/>
      <c r="V92" s="52"/>
    </row>
    <row r="93" spans="1:22" ht="12.95" customHeight="1">
      <c r="A93" s="30" t="s">
        <v>251</v>
      </c>
      <c r="B93" s="31" t="s">
        <v>252</v>
      </c>
      <c r="C93" s="31" t="s">
        <v>22</v>
      </c>
      <c r="D93" s="32" t="s">
        <v>253</v>
      </c>
      <c r="E93" s="33">
        <f>[1]PV11!I4</f>
        <v>40</v>
      </c>
      <c r="F93" s="34">
        <f t="shared" si="1"/>
        <v>48.4</v>
      </c>
      <c r="G93" s="35" t="s">
        <v>24</v>
      </c>
      <c r="H93" s="36">
        <v>25</v>
      </c>
      <c r="I93" s="37">
        <v>8595614703505</v>
      </c>
      <c r="J93" s="54"/>
      <c r="K93" s="58"/>
      <c r="L93" s="59"/>
      <c r="M93" s="3"/>
      <c r="N93" s="60"/>
      <c r="O93" s="49"/>
      <c r="P93" s="43"/>
      <c r="Q93" s="43"/>
      <c r="R93" s="49"/>
      <c r="S93" s="53"/>
      <c r="T93" s="49"/>
      <c r="U93" s="49"/>
      <c r="V93" s="52"/>
    </row>
    <row r="94" spans="1:22" ht="12.95" customHeight="1">
      <c r="A94" s="30" t="s">
        <v>254</v>
      </c>
      <c r="B94" s="31" t="s">
        <v>255</v>
      </c>
      <c r="C94" s="31" t="s">
        <v>22</v>
      </c>
      <c r="D94" s="32" t="s">
        <v>256</v>
      </c>
      <c r="E94" s="33">
        <f>[1]PV11b!I4</f>
        <v>15.2</v>
      </c>
      <c r="F94" s="34">
        <f t="shared" si="1"/>
        <v>18.39</v>
      </c>
      <c r="G94" s="35" t="s">
        <v>24</v>
      </c>
      <c r="H94" s="36">
        <v>50</v>
      </c>
      <c r="I94" s="37">
        <v>8595614703550</v>
      </c>
      <c r="J94" s="54"/>
      <c r="K94" s="58"/>
      <c r="L94" s="59"/>
      <c r="M94" s="3"/>
      <c r="N94" s="60"/>
      <c r="O94" s="49"/>
      <c r="P94" s="43"/>
      <c r="Q94" s="43"/>
      <c r="R94" s="49"/>
      <c r="S94" s="53"/>
      <c r="T94" s="49"/>
      <c r="U94" s="49"/>
      <c r="V94" s="52"/>
    </row>
    <row r="95" spans="1:22" ht="12.95" customHeight="1">
      <c r="A95" s="30" t="s">
        <v>257</v>
      </c>
      <c r="B95" s="31" t="s">
        <v>255</v>
      </c>
      <c r="C95" s="31" t="s">
        <v>22</v>
      </c>
      <c r="D95" s="32" t="s">
        <v>258</v>
      </c>
      <c r="E95" s="33">
        <f>[1]PV11c!I4</f>
        <v>25.6</v>
      </c>
      <c r="F95" s="34">
        <f t="shared" si="1"/>
        <v>30.98</v>
      </c>
      <c r="G95" s="35" t="s">
        <v>24</v>
      </c>
      <c r="H95" s="36">
        <v>25</v>
      </c>
      <c r="I95" s="37">
        <v>8595614703604</v>
      </c>
      <c r="J95" s="54"/>
      <c r="K95" s="58"/>
      <c r="L95" s="59"/>
      <c r="M95" s="3"/>
      <c r="N95" s="60"/>
      <c r="O95" s="49"/>
      <c r="P95" s="43"/>
      <c r="Q95" s="43"/>
      <c r="R95" s="49"/>
      <c r="S95" s="53"/>
      <c r="T95" s="49"/>
      <c r="U95" s="49"/>
      <c r="V95" s="52"/>
    </row>
    <row r="96" spans="1:22" ht="12.95" customHeight="1">
      <c r="A96" s="30" t="s">
        <v>259</v>
      </c>
      <c r="B96" s="31" t="s">
        <v>255</v>
      </c>
      <c r="C96" s="31" t="s">
        <v>22</v>
      </c>
      <c r="D96" s="32" t="s">
        <v>260</v>
      </c>
      <c r="E96" s="33">
        <f>[1]PV11d!I4</f>
        <v>26.2</v>
      </c>
      <c r="F96" s="34">
        <f t="shared" si="1"/>
        <v>31.7</v>
      </c>
      <c r="G96" s="35" t="s">
        <v>24</v>
      </c>
      <c r="H96" s="36">
        <v>50</v>
      </c>
      <c r="I96" s="37">
        <v>8595614703659</v>
      </c>
      <c r="J96" s="54"/>
      <c r="K96" s="58"/>
      <c r="L96" s="59"/>
      <c r="M96" s="3"/>
      <c r="N96" s="60"/>
      <c r="O96" s="49"/>
      <c r="P96" s="43"/>
      <c r="Q96" s="43"/>
      <c r="R96" s="49"/>
      <c r="S96" s="53"/>
      <c r="T96" s="49"/>
      <c r="U96" s="49"/>
      <c r="V96" s="52"/>
    </row>
    <row r="97" spans="1:22" ht="12.95" customHeight="1">
      <c r="A97" s="30" t="s">
        <v>261</v>
      </c>
      <c r="B97" s="31" t="s">
        <v>262</v>
      </c>
      <c r="C97" s="31" t="s">
        <v>22</v>
      </c>
      <c r="D97" s="32" t="s">
        <v>263</v>
      </c>
      <c r="E97" s="33">
        <f>[1]PV12!I4</f>
        <v>24</v>
      </c>
      <c r="F97" s="34">
        <f t="shared" si="1"/>
        <v>29.04</v>
      </c>
      <c r="G97" s="35" t="s">
        <v>24</v>
      </c>
      <c r="H97" s="36">
        <v>50</v>
      </c>
      <c r="I97" s="37">
        <v>8595614703703</v>
      </c>
      <c r="J97" s="54"/>
      <c r="K97" s="58"/>
      <c r="L97" s="59"/>
      <c r="M97" s="3"/>
      <c r="N97" s="60"/>
      <c r="O97" s="49"/>
      <c r="P97" s="43"/>
      <c r="Q97" s="43"/>
      <c r="R97" s="49"/>
      <c r="S97" s="53"/>
      <c r="T97" s="49"/>
      <c r="U97" s="49"/>
      <c r="V97" s="52"/>
    </row>
    <row r="98" spans="1:22" ht="12.95" customHeight="1">
      <c r="A98" s="30" t="s">
        <v>264</v>
      </c>
      <c r="B98" s="31" t="s">
        <v>262</v>
      </c>
      <c r="C98" s="31" t="s">
        <v>22</v>
      </c>
      <c r="D98" s="32" t="s">
        <v>265</v>
      </c>
      <c r="E98" s="33">
        <f>[1]PV13!I4</f>
        <v>25.5</v>
      </c>
      <c r="F98" s="34">
        <f t="shared" si="1"/>
        <v>30.86</v>
      </c>
      <c r="G98" s="35" t="s">
        <v>24</v>
      </c>
      <c r="H98" s="36">
        <v>50</v>
      </c>
      <c r="I98" s="37">
        <v>8595614703758</v>
      </c>
      <c r="J98" s="54"/>
      <c r="K98" s="58"/>
      <c r="L98" s="59"/>
      <c r="M98" s="3"/>
      <c r="N98" s="60"/>
      <c r="O98" s="49"/>
      <c r="P98" s="43"/>
      <c r="Q98" s="43"/>
      <c r="R98" s="49"/>
      <c r="S98" s="53"/>
      <c r="T98" s="49"/>
      <c r="U98" s="49"/>
      <c r="V98" s="52"/>
    </row>
    <row r="99" spans="1:22" ht="12.95" customHeight="1">
      <c r="A99" s="30" t="s">
        <v>266</v>
      </c>
      <c r="B99" s="31" t="s">
        <v>267</v>
      </c>
      <c r="C99" s="31" t="s">
        <v>22</v>
      </c>
      <c r="D99" s="32" t="s">
        <v>268</v>
      </c>
      <c r="E99" s="33">
        <f>[1]PV14!I4</f>
        <v>24</v>
      </c>
      <c r="F99" s="34">
        <f t="shared" si="1"/>
        <v>29.04</v>
      </c>
      <c r="G99" s="35" t="s">
        <v>24</v>
      </c>
      <c r="H99" s="36">
        <v>50</v>
      </c>
      <c r="I99" s="37">
        <v>8595614703802</v>
      </c>
      <c r="J99" s="54"/>
      <c r="K99" s="58"/>
      <c r="L99" s="59"/>
      <c r="M99" s="3"/>
      <c r="N99" s="60"/>
      <c r="O99" s="49"/>
      <c r="P99" s="43"/>
      <c r="Q99" s="43"/>
      <c r="R99" s="49"/>
      <c r="S99" s="53"/>
      <c r="T99" s="49"/>
      <c r="U99" s="49"/>
      <c r="V99" s="52"/>
    </row>
    <row r="100" spans="1:22" ht="12.95" customHeight="1">
      <c r="A100" s="30" t="s">
        <v>269</v>
      </c>
      <c r="B100" s="31" t="s">
        <v>270</v>
      </c>
      <c r="C100" s="31" t="s">
        <v>22</v>
      </c>
      <c r="D100" s="32" t="s">
        <v>271</v>
      </c>
      <c r="E100" s="33">
        <f>[1]PV15a!I4</f>
        <v>21</v>
      </c>
      <c r="F100" s="34">
        <f t="shared" si="1"/>
        <v>25.41</v>
      </c>
      <c r="G100" s="35" t="s">
        <v>24</v>
      </c>
      <c r="H100" s="36">
        <v>50</v>
      </c>
      <c r="I100" s="37">
        <v>8595614703857</v>
      </c>
      <c r="J100" s="54"/>
      <c r="K100" s="58"/>
      <c r="L100" s="59"/>
      <c r="M100" s="3"/>
      <c r="N100" s="60"/>
      <c r="O100" s="49"/>
      <c r="P100" s="43"/>
      <c r="Q100" s="43"/>
      <c r="R100" s="49"/>
      <c r="S100" s="53"/>
      <c r="T100" s="49"/>
      <c r="U100" s="49"/>
      <c r="V100" s="52"/>
    </row>
    <row r="101" spans="1:22" ht="12.95" customHeight="1">
      <c r="A101" s="30" t="s">
        <v>272</v>
      </c>
      <c r="B101" s="31" t="s">
        <v>270</v>
      </c>
      <c r="C101" s="31" t="s">
        <v>22</v>
      </c>
      <c r="D101" s="32" t="s">
        <v>273</v>
      </c>
      <c r="E101" s="33">
        <f>[1]PV15b!I4</f>
        <v>27</v>
      </c>
      <c r="F101" s="34">
        <f t="shared" si="1"/>
        <v>32.67</v>
      </c>
      <c r="G101" s="35" t="s">
        <v>24</v>
      </c>
      <c r="H101" s="36">
        <v>50</v>
      </c>
      <c r="I101" s="37">
        <v>8595614703901</v>
      </c>
      <c r="J101" s="54"/>
      <c r="K101" s="58"/>
      <c r="L101" s="59"/>
      <c r="M101" s="3"/>
      <c r="N101" s="60"/>
      <c r="O101" s="49"/>
      <c r="P101" s="43"/>
      <c r="Q101" s="43"/>
      <c r="R101" s="49"/>
      <c r="S101" s="53"/>
      <c r="T101" s="49"/>
      <c r="U101" s="49"/>
      <c r="V101" s="52"/>
    </row>
    <row r="102" spans="1:22" ht="12.95" customHeight="1">
      <c r="A102" s="30" t="s">
        <v>274</v>
      </c>
      <c r="B102" s="31" t="s">
        <v>270</v>
      </c>
      <c r="C102" s="31" t="s">
        <v>22</v>
      </c>
      <c r="D102" s="32" t="s">
        <v>275</v>
      </c>
      <c r="E102" s="33">
        <f>[1]PV15c!I4</f>
        <v>24.9</v>
      </c>
      <c r="F102" s="34">
        <f t="shared" si="1"/>
        <v>30.13</v>
      </c>
      <c r="G102" s="35" t="s">
        <v>24</v>
      </c>
      <c r="H102" s="36">
        <v>50</v>
      </c>
      <c r="I102" s="37">
        <v>8595614703956</v>
      </c>
      <c r="J102" s="54"/>
      <c r="K102" s="58"/>
      <c r="L102" s="59"/>
      <c r="M102" s="3"/>
      <c r="N102" s="60"/>
      <c r="O102" s="49"/>
      <c r="P102" s="43"/>
      <c r="Q102" s="43"/>
      <c r="R102" s="49"/>
      <c r="S102" s="53"/>
      <c r="T102" s="49"/>
      <c r="U102" s="49"/>
      <c r="V102" s="52"/>
    </row>
    <row r="103" spans="1:22" ht="12.95" customHeight="1">
      <c r="A103" s="30" t="s">
        <v>276</v>
      </c>
      <c r="B103" s="31" t="s">
        <v>270</v>
      </c>
      <c r="C103" s="31" t="s">
        <v>22</v>
      </c>
      <c r="D103" s="32" t="s">
        <v>277</v>
      </c>
      <c r="E103" s="33">
        <f>[1]PV15d!I4</f>
        <v>34</v>
      </c>
      <c r="F103" s="34">
        <f t="shared" si="1"/>
        <v>41.14</v>
      </c>
      <c r="G103" s="35" t="s">
        <v>24</v>
      </c>
      <c r="H103" s="36">
        <v>50</v>
      </c>
      <c r="I103" s="37">
        <v>8595614704007</v>
      </c>
      <c r="J103" s="54"/>
      <c r="K103" s="58"/>
      <c r="L103" s="59"/>
      <c r="M103" s="3"/>
      <c r="N103" s="60"/>
      <c r="O103" s="49"/>
      <c r="P103" s="43"/>
      <c r="Q103" s="43"/>
      <c r="R103" s="49"/>
      <c r="S103" s="53"/>
      <c r="T103" s="49"/>
      <c r="U103" s="49"/>
      <c r="V103" s="52"/>
    </row>
    <row r="104" spans="1:22" ht="12.95" customHeight="1">
      <c r="A104" s="30" t="s">
        <v>278</v>
      </c>
      <c r="B104" s="31" t="s">
        <v>270</v>
      </c>
      <c r="C104" s="31" t="s">
        <v>22</v>
      </c>
      <c r="D104" s="32" t="s">
        <v>279</v>
      </c>
      <c r="E104" s="33">
        <f>[1]PV15e!I4</f>
        <v>40</v>
      </c>
      <c r="F104" s="34">
        <f t="shared" si="1"/>
        <v>48.4</v>
      </c>
      <c r="G104" s="35" t="s">
        <v>24</v>
      </c>
      <c r="H104" s="36">
        <v>40</v>
      </c>
      <c r="I104" s="37">
        <v>8595614704052</v>
      </c>
      <c r="J104" s="54"/>
      <c r="K104" s="61"/>
      <c r="L104" s="62"/>
      <c r="M104" s="3"/>
      <c r="N104" s="60"/>
      <c r="O104" s="49"/>
      <c r="P104" s="43"/>
      <c r="Q104" s="43"/>
      <c r="R104" s="49"/>
      <c r="S104" s="53"/>
      <c r="T104" s="49"/>
      <c r="U104" s="49"/>
      <c r="V104" s="52"/>
    </row>
    <row r="105" spans="1:22" ht="12.95" customHeight="1">
      <c r="A105" s="30" t="s">
        <v>280</v>
      </c>
      <c r="B105" s="31" t="s">
        <v>270</v>
      </c>
      <c r="C105" s="31" t="s">
        <v>22</v>
      </c>
      <c r="D105" s="32" t="s">
        <v>281</v>
      </c>
      <c r="E105" s="33">
        <f>[1]PV15f!I4</f>
        <v>40</v>
      </c>
      <c r="F105" s="34">
        <f t="shared" si="1"/>
        <v>48.4</v>
      </c>
      <c r="G105" s="35" t="s">
        <v>24</v>
      </c>
      <c r="H105" s="36">
        <v>40</v>
      </c>
      <c r="I105" s="37">
        <v>8595614708456</v>
      </c>
      <c r="J105" s="54"/>
      <c r="M105" s="3"/>
      <c r="N105" s="3"/>
      <c r="O105" s="49"/>
      <c r="P105" s="49"/>
      <c r="Q105" s="49"/>
      <c r="R105" s="3"/>
      <c r="S105" s="49"/>
      <c r="T105" s="49"/>
      <c r="U105" s="49"/>
      <c r="V105" s="3"/>
    </row>
    <row r="106" spans="1:22" ht="12.95" customHeight="1">
      <c r="A106" s="30" t="s">
        <v>282</v>
      </c>
      <c r="B106" s="31" t="s">
        <v>283</v>
      </c>
      <c r="C106" s="31" t="s">
        <v>22</v>
      </c>
      <c r="D106" s="32" t="s">
        <v>284</v>
      </c>
      <c r="E106" s="33">
        <f>[1]PV17!I4</f>
        <v>15</v>
      </c>
      <c r="F106" s="34">
        <f t="shared" si="1"/>
        <v>18.149999999999999</v>
      </c>
      <c r="G106" s="35" t="s">
        <v>24</v>
      </c>
      <c r="H106" s="36">
        <v>100</v>
      </c>
      <c r="I106" s="37">
        <v>8595614704106</v>
      </c>
      <c r="J106" s="54" t="s">
        <v>285</v>
      </c>
      <c r="M106" s="3"/>
      <c r="N106" s="3"/>
      <c r="O106" s="49"/>
      <c r="P106" s="49"/>
      <c r="Q106" s="49"/>
      <c r="R106" s="3"/>
      <c r="S106" s="49"/>
      <c r="T106" s="49"/>
      <c r="U106" s="49"/>
      <c r="V106" s="3"/>
    </row>
    <row r="107" spans="1:22" ht="12.95" customHeight="1">
      <c r="A107" s="30" t="s">
        <v>286</v>
      </c>
      <c r="B107" s="31" t="s">
        <v>283</v>
      </c>
      <c r="C107" s="31" t="s">
        <v>22</v>
      </c>
      <c r="D107" s="32" t="s">
        <v>287</v>
      </c>
      <c r="E107" s="33">
        <f>'[1]PV17 p'!I4</f>
        <v>17</v>
      </c>
      <c r="F107" s="34">
        <f t="shared" si="1"/>
        <v>20.57</v>
      </c>
      <c r="G107" s="35" t="s">
        <v>24</v>
      </c>
      <c r="H107" s="36">
        <v>50</v>
      </c>
      <c r="I107" s="37">
        <v>8595614704151</v>
      </c>
      <c r="J107" s="54" t="s">
        <v>288</v>
      </c>
      <c r="M107" s="3"/>
      <c r="N107" s="3"/>
      <c r="O107" s="49"/>
      <c r="P107" s="49"/>
      <c r="Q107" s="49"/>
      <c r="R107" s="3"/>
      <c r="S107" s="49"/>
      <c r="T107" s="49"/>
      <c r="U107" s="49"/>
      <c r="V107" s="3"/>
    </row>
    <row r="108" spans="1:22" ht="12.95" customHeight="1">
      <c r="A108" s="30" t="s">
        <v>289</v>
      </c>
      <c r="B108" s="31" t="s">
        <v>283</v>
      </c>
      <c r="C108" s="31" t="s">
        <v>22</v>
      </c>
      <c r="D108" s="32" t="s">
        <v>290</v>
      </c>
      <c r="E108" s="33">
        <f>'[1]PV17 pp'!I4</f>
        <v>18.5</v>
      </c>
      <c r="F108" s="34">
        <f t="shared" si="1"/>
        <v>22.39</v>
      </c>
      <c r="G108" s="35" t="s">
        <v>24</v>
      </c>
      <c r="H108" s="36">
        <v>50</v>
      </c>
      <c r="I108" s="37">
        <v>8595614704205</v>
      </c>
      <c r="J108" s="54" t="s">
        <v>291</v>
      </c>
      <c r="M108" s="3"/>
      <c r="N108" s="3"/>
      <c r="O108" s="49"/>
      <c r="P108" s="49"/>
      <c r="Q108" s="49"/>
      <c r="R108" s="3"/>
      <c r="S108" s="49"/>
      <c r="T108" s="49"/>
      <c r="U108" s="49"/>
      <c r="V108" s="3"/>
    </row>
    <row r="109" spans="1:22" ht="12.95" customHeight="1">
      <c r="A109" s="30" t="s">
        <v>292</v>
      </c>
      <c r="B109" s="31" t="s">
        <v>283</v>
      </c>
      <c r="C109" s="31" t="s">
        <v>22</v>
      </c>
      <c r="D109" s="32" t="s">
        <v>293</v>
      </c>
      <c r="E109" s="33">
        <f>'[1]PV17 ppp'!I4</f>
        <v>23</v>
      </c>
      <c r="F109" s="34">
        <f t="shared" si="1"/>
        <v>27.83</v>
      </c>
      <c r="G109" s="35" t="s">
        <v>24</v>
      </c>
      <c r="H109" s="36">
        <v>50</v>
      </c>
      <c r="I109" s="37">
        <v>8595614704250</v>
      </c>
      <c r="J109" s="54" t="s">
        <v>294</v>
      </c>
      <c r="M109" s="3"/>
      <c r="N109" s="3"/>
      <c r="O109" s="49"/>
      <c r="P109" s="49"/>
      <c r="Q109" s="49"/>
      <c r="R109" s="3"/>
      <c r="S109" s="49"/>
      <c r="T109" s="49"/>
      <c r="U109" s="49"/>
      <c r="V109" s="3"/>
    </row>
    <row r="110" spans="1:22" ht="12.95" customHeight="1">
      <c r="A110" s="30" t="s">
        <v>295</v>
      </c>
      <c r="B110" s="31" t="s">
        <v>283</v>
      </c>
      <c r="C110" s="31" t="s">
        <v>22</v>
      </c>
      <c r="D110" s="32" t="s">
        <v>296</v>
      </c>
      <c r="E110" s="33">
        <f>'[1]PV17 pppp'!I4</f>
        <v>26</v>
      </c>
      <c r="F110" s="34">
        <f t="shared" si="1"/>
        <v>31.46</v>
      </c>
      <c r="G110" s="35" t="s">
        <v>24</v>
      </c>
      <c r="H110" s="36">
        <v>50</v>
      </c>
      <c r="I110" s="37">
        <v>8595614708807</v>
      </c>
      <c r="J110" s="54" t="s">
        <v>297</v>
      </c>
      <c r="M110" s="3"/>
      <c r="N110" s="3"/>
      <c r="O110" s="49"/>
      <c r="P110" s="49"/>
      <c r="Q110" s="49"/>
      <c r="R110" s="3"/>
      <c r="S110" s="49"/>
      <c r="T110" s="49"/>
      <c r="U110" s="49"/>
      <c r="V110" s="3"/>
    </row>
    <row r="111" spans="1:22" ht="12.95" customHeight="1">
      <c r="A111" s="30" t="s">
        <v>298</v>
      </c>
      <c r="B111" s="31" t="s">
        <v>299</v>
      </c>
      <c r="C111" s="31" t="s">
        <v>22</v>
      </c>
      <c r="D111" s="32" t="s">
        <v>300</v>
      </c>
      <c r="E111" s="33">
        <f>[1]PV18!I4</f>
        <v>24</v>
      </c>
      <c r="F111" s="34">
        <f t="shared" si="1"/>
        <v>29.04</v>
      </c>
      <c r="G111" s="35" t="s">
        <v>24</v>
      </c>
      <c r="H111" s="36">
        <v>50</v>
      </c>
      <c r="I111" s="37">
        <v>8595614704304</v>
      </c>
      <c r="J111" s="54" t="s">
        <v>301</v>
      </c>
      <c r="M111" s="3"/>
      <c r="N111" s="3"/>
      <c r="O111" s="49"/>
      <c r="P111" s="49"/>
      <c r="Q111" s="49"/>
      <c r="R111" s="3"/>
      <c r="S111" s="49"/>
      <c r="T111" s="49"/>
      <c r="U111" s="49"/>
      <c r="V111" s="3"/>
    </row>
    <row r="112" spans="1:22" ht="12.95" customHeight="1">
      <c r="A112" s="30" t="s">
        <v>302</v>
      </c>
      <c r="B112" s="31" t="s">
        <v>303</v>
      </c>
      <c r="C112" s="31" t="s">
        <v>22</v>
      </c>
      <c r="D112" s="32" t="s">
        <v>304</v>
      </c>
      <c r="E112" s="33">
        <f>[1]Zboží!E7</f>
        <v>2.8</v>
      </c>
      <c r="F112" s="34">
        <f t="shared" si="1"/>
        <v>3.39</v>
      </c>
      <c r="G112" s="35" t="s">
        <v>24</v>
      </c>
      <c r="H112" s="36">
        <v>100</v>
      </c>
      <c r="I112" s="37">
        <v>8595614770354</v>
      </c>
      <c r="J112" s="54" t="s">
        <v>305</v>
      </c>
      <c r="M112" s="3"/>
      <c r="N112" s="3"/>
      <c r="O112" s="49"/>
      <c r="P112" s="49"/>
      <c r="Q112" s="49"/>
      <c r="R112" s="3"/>
      <c r="S112" s="49"/>
      <c r="T112" s="49"/>
      <c r="U112" s="49"/>
      <c r="V112" s="3"/>
    </row>
    <row r="113" spans="1:33" ht="12.95" customHeight="1">
      <c r="A113" s="30" t="s">
        <v>306</v>
      </c>
      <c r="B113" s="31" t="s">
        <v>307</v>
      </c>
      <c r="C113" s="31" t="s">
        <v>22</v>
      </c>
      <c r="D113" s="32" t="s">
        <v>308</v>
      </c>
      <c r="E113" s="33">
        <f>[1]Zboží!E11</f>
        <v>3.3</v>
      </c>
      <c r="F113" s="34">
        <f t="shared" si="1"/>
        <v>3.99</v>
      </c>
      <c r="G113" s="35" t="s">
        <v>24</v>
      </c>
      <c r="H113" s="36">
        <v>100</v>
      </c>
      <c r="I113" s="37">
        <v>8595614770507</v>
      </c>
      <c r="J113" s="54" t="s">
        <v>305</v>
      </c>
      <c r="M113" s="3"/>
      <c r="N113" s="3"/>
      <c r="O113" s="49"/>
      <c r="P113" s="49"/>
      <c r="Q113" s="49"/>
      <c r="R113" s="3"/>
      <c r="S113" s="49"/>
      <c r="T113" s="49"/>
      <c r="U113" s="49"/>
      <c r="V113" s="3"/>
    </row>
    <row r="114" spans="1:33" ht="12.95" customHeight="1">
      <c r="A114" s="30" t="s">
        <v>309</v>
      </c>
      <c r="B114" s="31" t="s">
        <v>310</v>
      </c>
      <c r="C114" s="31" t="s">
        <v>311</v>
      </c>
      <c r="D114" s="32" t="s">
        <v>312</v>
      </c>
      <c r="E114" s="33">
        <f>'[1]podložka 6 PE'!I4</f>
        <v>2</v>
      </c>
      <c r="F114" s="34">
        <f t="shared" si="1"/>
        <v>2.42</v>
      </c>
      <c r="G114" s="35" t="s">
        <v>24</v>
      </c>
      <c r="H114" s="36">
        <v>100</v>
      </c>
      <c r="I114" s="37">
        <v>8595614760904</v>
      </c>
      <c r="J114" s="54"/>
      <c r="M114" s="3"/>
      <c r="N114" s="3"/>
      <c r="O114" s="49"/>
      <c r="P114" s="49"/>
      <c r="Q114" s="49"/>
      <c r="R114" s="3"/>
      <c r="S114" s="49"/>
      <c r="T114" s="49"/>
      <c r="U114" s="49"/>
      <c r="V114" s="3"/>
    </row>
    <row r="115" spans="1:33" ht="12.95" customHeight="1">
      <c r="A115" s="30" t="s">
        <v>313</v>
      </c>
      <c r="B115" s="31" t="s">
        <v>310</v>
      </c>
      <c r="C115" s="31" t="s">
        <v>311</v>
      </c>
      <c r="D115" s="32" t="s">
        <v>314</v>
      </c>
      <c r="E115" s="33">
        <f>'[1]podložka 8 PE'!I4</f>
        <v>2</v>
      </c>
      <c r="F115" s="34">
        <f t="shared" si="1"/>
        <v>2.42</v>
      </c>
      <c r="G115" s="35" t="s">
        <v>24</v>
      </c>
      <c r="H115" s="36">
        <v>50</v>
      </c>
      <c r="I115" s="37">
        <v>8595614760959</v>
      </c>
      <c r="J115" s="54"/>
      <c r="M115" s="3"/>
      <c r="N115" s="3"/>
      <c r="O115" s="49"/>
      <c r="P115" s="49"/>
      <c r="Q115" s="49"/>
      <c r="R115" s="3"/>
      <c r="S115" s="49"/>
      <c r="T115" s="49"/>
      <c r="U115" s="49"/>
      <c r="V115" s="3"/>
    </row>
    <row r="116" spans="1:33" ht="12.95" customHeight="1">
      <c r="A116" s="30" t="s">
        <v>315</v>
      </c>
      <c r="B116" s="31" t="s">
        <v>316</v>
      </c>
      <c r="C116" s="31" t="s">
        <v>311</v>
      </c>
      <c r="D116" s="32" t="s">
        <v>317</v>
      </c>
      <c r="E116" s="33">
        <f>[1]Zboží!E10</f>
        <v>1.6</v>
      </c>
      <c r="F116" s="34">
        <f t="shared" si="1"/>
        <v>1.94</v>
      </c>
      <c r="G116" s="35" t="s">
        <v>24</v>
      </c>
      <c r="H116" s="36">
        <v>100</v>
      </c>
      <c r="I116" s="63">
        <v>8595614770477</v>
      </c>
      <c r="J116" s="54"/>
      <c r="L116" s="64"/>
      <c r="M116" s="3"/>
      <c r="N116" s="3"/>
      <c r="O116" s="3"/>
      <c r="P116" s="3"/>
      <c r="Q116" s="3"/>
      <c r="R116" s="3"/>
      <c r="S116" s="3"/>
      <c r="T116" s="3"/>
      <c r="U116" s="3"/>
      <c r="V116" s="65"/>
    </row>
    <row r="117" spans="1:33" ht="12.95" customHeight="1">
      <c r="A117" s="30" t="s">
        <v>318</v>
      </c>
      <c r="B117" s="31" t="s">
        <v>316</v>
      </c>
      <c r="C117" s="31" t="s">
        <v>311</v>
      </c>
      <c r="D117" s="32" t="s">
        <v>319</v>
      </c>
      <c r="E117" s="33">
        <f>[1]Zboží!E14</f>
        <v>1.8</v>
      </c>
      <c r="F117" s="34">
        <f t="shared" si="1"/>
        <v>2.1800000000000002</v>
      </c>
      <c r="G117" s="35" t="s">
        <v>24</v>
      </c>
      <c r="H117" s="36">
        <v>100</v>
      </c>
      <c r="I117" s="37">
        <v>8595614770620</v>
      </c>
      <c r="J117" s="54"/>
      <c r="K117" s="2"/>
    </row>
    <row r="118" spans="1:33" ht="12.95" customHeight="1">
      <c r="A118" s="30" t="s">
        <v>320</v>
      </c>
      <c r="B118" s="31" t="s">
        <v>321</v>
      </c>
      <c r="C118" s="31" t="s">
        <v>311</v>
      </c>
      <c r="D118" s="32" t="s">
        <v>322</v>
      </c>
      <c r="E118" s="33">
        <f>'[1]krytka PV'!I4</f>
        <v>3</v>
      </c>
      <c r="F118" s="34">
        <f t="shared" si="1"/>
        <v>3.63</v>
      </c>
      <c r="G118" s="35" t="s">
        <v>24</v>
      </c>
      <c r="H118" s="36">
        <v>50</v>
      </c>
      <c r="I118" s="37">
        <v>8595614761000</v>
      </c>
      <c r="J118" s="54"/>
    </row>
    <row r="119" spans="1:33" ht="12.95" customHeight="1">
      <c r="A119" s="30" t="s">
        <v>323</v>
      </c>
      <c r="B119" s="31" t="s">
        <v>324</v>
      </c>
      <c r="C119" s="31" t="s">
        <v>325</v>
      </c>
      <c r="D119" s="32" t="s">
        <v>326</v>
      </c>
      <c r="E119" s="33">
        <f>[1]PV21c!I4</f>
        <v>18</v>
      </c>
      <c r="F119" s="34">
        <f t="shared" si="1"/>
        <v>21.78</v>
      </c>
      <c r="G119" s="35" t="s">
        <v>24</v>
      </c>
      <c r="H119" s="36">
        <v>25</v>
      </c>
      <c r="I119" s="37">
        <v>8595614704359</v>
      </c>
      <c r="J119" s="54"/>
      <c r="K119" s="66"/>
      <c r="L119" s="66"/>
      <c r="S119" s="140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</row>
    <row r="120" spans="1:33" ht="12.95" customHeight="1">
      <c r="A120" s="30" t="s">
        <v>327</v>
      </c>
      <c r="B120" s="31" t="s">
        <v>328</v>
      </c>
      <c r="C120" s="31" t="s">
        <v>311</v>
      </c>
      <c r="D120" s="32" t="s">
        <v>329</v>
      </c>
      <c r="E120" s="33">
        <f>'[1]nástavec PV21c'!I4</f>
        <v>7</v>
      </c>
      <c r="F120" s="34">
        <f t="shared" si="1"/>
        <v>8.4700000000000006</v>
      </c>
      <c r="G120" s="35" t="s">
        <v>24</v>
      </c>
      <c r="H120" s="36">
        <v>20</v>
      </c>
      <c r="I120" s="37">
        <v>8595614761055</v>
      </c>
      <c r="J120" s="54"/>
      <c r="K120" s="67"/>
      <c r="L120" s="67"/>
    </row>
    <row r="121" spans="1:33" ht="12.95" customHeight="1">
      <c r="A121" s="30" t="s">
        <v>330</v>
      </c>
      <c r="B121" s="31" t="s">
        <v>331</v>
      </c>
      <c r="C121" s="31" t="s">
        <v>311</v>
      </c>
      <c r="D121" s="32" t="s">
        <v>332</v>
      </c>
      <c r="E121" s="33">
        <f>'[1]víčko PV21c'!I4</f>
        <v>3.6</v>
      </c>
      <c r="F121" s="34">
        <f t="shared" si="1"/>
        <v>4.3600000000000003</v>
      </c>
      <c r="G121" s="35" t="s">
        <v>24</v>
      </c>
      <c r="H121" s="36">
        <v>50</v>
      </c>
      <c r="I121" s="63">
        <v>8595614761109</v>
      </c>
      <c r="J121" s="54"/>
      <c r="M121" s="24"/>
      <c r="N121" s="25"/>
      <c r="O121" s="25"/>
      <c r="P121" s="26"/>
      <c r="Q121" s="27"/>
      <c r="R121" s="29"/>
      <c r="S121" s="24"/>
      <c r="T121" s="25"/>
      <c r="U121" s="25"/>
      <c r="V121" s="26"/>
      <c r="W121" s="27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</row>
    <row r="122" spans="1:33" ht="12.95" customHeight="1">
      <c r="A122" s="30" t="s">
        <v>333</v>
      </c>
      <c r="B122" s="31" t="s">
        <v>324</v>
      </c>
      <c r="C122" s="31" t="s">
        <v>334</v>
      </c>
      <c r="D122" s="32" t="s">
        <v>335</v>
      </c>
      <c r="E122" s="33">
        <f>[1]PV21d!I4</f>
        <v>18</v>
      </c>
      <c r="F122" s="34">
        <f t="shared" si="1"/>
        <v>21.78</v>
      </c>
      <c r="G122" s="35" t="s">
        <v>24</v>
      </c>
      <c r="H122" s="36">
        <v>10</v>
      </c>
      <c r="I122" s="37">
        <v>8595614708357</v>
      </c>
      <c r="J122" s="54"/>
      <c r="R122" s="69"/>
    </row>
    <row r="123" spans="1:33" ht="12.95" customHeight="1">
      <c r="A123" s="30" t="s">
        <v>336</v>
      </c>
      <c r="B123" s="31" t="s">
        <v>337</v>
      </c>
      <c r="C123" s="31" t="s">
        <v>311</v>
      </c>
      <c r="D123" s="32" t="s">
        <v>338</v>
      </c>
      <c r="E123" s="33">
        <f>'[1]PV21d-plast'!I4</f>
        <v>9</v>
      </c>
      <c r="F123" s="34">
        <f t="shared" si="1"/>
        <v>10.89</v>
      </c>
      <c r="G123" s="35" t="s">
        <v>24</v>
      </c>
      <c r="H123" s="36">
        <v>10</v>
      </c>
      <c r="I123" s="37">
        <v>8595614708401</v>
      </c>
      <c r="J123" s="54"/>
      <c r="R123" s="69"/>
    </row>
    <row r="124" spans="1:33" ht="12.95" customHeight="1">
      <c r="A124" s="30" t="s">
        <v>339</v>
      </c>
      <c r="B124" s="31" t="s">
        <v>340</v>
      </c>
      <c r="C124" s="31" t="s">
        <v>22</v>
      </c>
      <c r="D124" s="32" t="s">
        <v>341</v>
      </c>
      <c r="E124" s="33">
        <f>[1]PV22a!I4</f>
        <v>14.6</v>
      </c>
      <c r="F124" s="34">
        <f t="shared" si="1"/>
        <v>17.670000000000002</v>
      </c>
      <c r="G124" s="35" t="s">
        <v>24</v>
      </c>
      <c r="H124" s="36">
        <v>50</v>
      </c>
      <c r="I124" s="37">
        <v>8595614704403</v>
      </c>
      <c r="J124" s="70"/>
      <c r="R124" s="69"/>
    </row>
    <row r="125" spans="1:33" ht="12.95" customHeight="1">
      <c r="A125" s="30" t="s">
        <v>342</v>
      </c>
      <c r="B125" s="31" t="s">
        <v>340</v>
      </c>
      <c r="C125" s="31" t="s">
        <v>22</v>
      </c>
      <c r="D125" s="32" t="s">
        <v>343</v>
      </c>
      <c r="E125" s="33">
        <f>[1]PV22ap!I4</f>
        <v>20</v>
      </c>
      <c r="F125" s="34">
        <f t="shared" si="1"/>
        <v>24.2</v>
      </c>
      <c r="G125" s="35" t="s">
        <v>24</v>
      </c>
      <c r="H125" s="36">
        <v>50</v>
      </c>
      <c r="I125" s="37">
        <v>8595614704458</v>
      </c>
      <c r="J125" s="70"/>
      <c r="R125" s="69"/>
    </row>
    <row r="126" spans="1:33" ht="12.95" customHeight="1">
      <c r="A126" s="30" t="s">
        <v>344</v>
      </c>
      <c r="B126" s="31" t="s">
        <v>340</v>
      </c>
      <c r="C126" s="31" t="s">
        <v>22</v>
      </c>
      <c r="D126" s="32" t="s">
        <v>345</v>
      </c>
      <c r="E126" s="33">
        <f>[1]PV22b!I4</f>
        <v>18.5</v>
      </c>
      <c r="F126" s="34">
        <f t="shared" si="1"/>
        <v>22.39</v>
      </c>
      <c r="G126" s="35" t="s">
        <v>24</v>
      </c>
      <c r="H126" s="36">
        <v>50</v>
      </c>
      <c r="I126" s="37">
        <v>8595614704502</v>
      </c>
      <c r="J126" s="70"/>
      <c r="R126" s="69"/>
    </row>
    <row r="127" spans="1:33" ht="12.95" customHeight="1">
      <c r="A127" s="30" t="s">
        <v>346</v>
      </c>
      <c r="B127" s="31" t="s">
        <v>347</v>
      </c>
      <c r="C127" s="31" t="s">
        <v>22</v>
      </c>
      <c r="D127" s="32" t="s">
        <v>348</v>
      </c>
      <c r="E127" s="33">
        <f>[1]PV23!I4</f>
        <v>11.9</v>
      </c>
      <c r="F127" s="34">
        <f t="shared" si="1"/>
        <v>14.4</v>
      </c>
      <c r="G127" s="35" t="s">
        <v>24</v>
      </c>
      <c r="H127" s="36">
        <v>100</v>
      </c>
      <c r="I127" s="37">
        <v>8595614704557</v>
      </c>
      <c r="J127" s="70"/>
      <c r="R127" s="69"/>
    </row>
    <row r="128" spans="1:33" ht="12.95" customHeight="1">
      <c r="A128" s="30" t="s">
        <v>349</v>
      </c>
      <c r="B128" s="31" t="s">
        <v>347</v>
      </c>
      <c r="C128" s="31" t="s">
        <v>22</v>
      </c>
      <c r="D128" s="32" t="s">
        <v>350</v>
      </c>
      <c r="E128" s="33">
        <f>'[1]PV23 b'!I4</f>
        <v>12.5</v>
      </c>
      <c r="F128" s="34">
        <f t="shared" si="1"/>
        <v>15.13</v>
      </c>
      <c r="G128" s="35" t="s">
        <v>24</v>
      </c>
      <c r="H128" s="36">
        <v>100</v>
      </c>
      <c r="I128" s="63">
        <v>8595614709309</v>
      </c>
      <c r="J128" s="70"/>
      <c r="R128" s="69"/>
    </row>
    <row r="129" spans="1:18" ht="12.95" customHeight="1">
      <c r="A129" s="30" t="s">
        <v>351</v>
      </c>
      <c r="B129" s="31" t="s">
        <v>352</v>
      </c>
      <c r="C129" s="31" t="s">
        <v>22</v>
      </c>
      <c r="D129" s="32" t="s">
        <v>353</v>
      </c>
      <c r="E129" s="33">
        <f>[1]PV32!I4</f>
        <v>26.2</v>
      </c>
      <c r="F129" s="34">
        <f t="shared" si="1"/>
        <v>31.7</v>
      </c>
      <c r="G129" s="35" t="s">
        <v>24</v>
      </c>
      <c r="H129" s="36">
        <v>100</v>
      </c>
      <c r="I129" s="63">
        <v>8595614704601</v>
      </c>
      <c r="J129" s="70"/>
      <c r="R129" s="69"/>
    </row>
    <row r="130" spans="1:18" ht="12.95" customHeight="1">
      <c r="A130" s="30" t="s">
        <v>354</v>
      </c>
      <c r="B130" s="31" t="s">
        <v>222</v>
      </c>
      <c r="C130" s="31" t="s">
        <v>22</v>
      </c>
      <c r="D130" s="32" t="s">
        <v>355</v>
      </c>
      <c r="E130" s="33">
        <f>[1]Zboží!E15</f>
        <v>18</v>
      </c>
      <c r="F130" s="34">
        <f t="shared" si="1"/>
        <v>21.78</v>
      </c>
      <c r="G130" s="35" t="s">
        <v>24</v>
      </c>
      <c r="H130" s="36">
        <v>100</v>
      </c>
      <c r="I130" s="37">
        <v>8595614770156</v>
      </c>
      <c r="J130" s="70"/>
      <c r="R130" s="69"/>
    </row>
    <row r="131" spans="1:18" ht="12.95" customHeight="1">
      <c r="A131" s="30" t="s">
        <v>356</v>
      </c>
      <c r="B131" s="31" t="s">
        <v>222</v>
      </c>
      <c r="C131" s="31" t="s">
        <v>22</v>
      </c>
      <c r="D131" s="32" t="s">
        <v>357</v>
      </c>
      <c r="E131" s="33">
        <f>[1]PV42!I4</f>
        <v>12.8</v>
      </c>
      <c r="F131" s="34">
        <f t="shared" si="1"/>
        <v>15.49</v>
      </c>
      <c r="G131" s="35" t="s">
        <v>24</v>
      </c>
      <c r="H131" s="36">
        <v>100</v>
      </c>
      <c r="I131" s="63">
        <v>8595614704656</v>
      </c>
      <c r="J131" s="70"/>
      <c r="R131" s="69"/>
    </row>
    <row r="132" spans="1:18" ht="12.95" customHeight="1">
      <c r="A132" s="30" t="s">
        <v>358</v>
      </c>
      <c r="B132" s="31" t="s">
        <v>359</v>
      </c>
      <c r="C132" s="31" t="s">
        <v>22</v>
      </c>
      <c r="D132" s="32" t="s">
        <v>360</v>
      </c>
      <c r="E132" s="33">
        <f>[1]PV44!I4</f>
        <v>10.5</v>
      </c>
      <c r="F132" s="34">
        <f t="shared" si="1"/>
        <v>12.71</v>
      </c>
      <c r="G132" s="35" t="s">
        <v>24</v>
      </c>
      <c r="H132" s="36">
        <v>100</v>
      </c>
      <c r="I132" s="63">
        <v>8595614704700</v>
      </c>
      <c r="J132" s="31"/>
      <c r="R132" s="69"/>
    </row>
    <row r="133" spans="1:18" ht="12.95" customHeight="1">
      <c r="A133" s="30" t="s">
        <v>361</v>
      </c>
      <c r="B133" s="31" t="s">
        <v>283</v>
      </c>
      <c r="C133" s="31" t="s">
        <v>237</v>
      </c>
      <c r="D133" s="136" t="s">
        <v>362</v>
      </c>
      <c r="E133" s="137">
        <f>'[1]PV44 b 20'!I4</f>
        <v>17.5</v>
      </c>
      <c r="F133" s="34">
        <f t="shared" si="1"/>
        <v>21.18</v>
      </c>
      <c r="G133" s="35" t="s">
        <v>24</v>
      </c>
      <c r="H133" s="36">
        <v>100</v>
      </c>
      <c r="I133" s="63">
        <v>8595614709859</v>
      </c>
      <c r="J133" s="54" t="s">
        <v>239</v>
      </c>
      <c r="R133" s="69"/>
    </row>
    <row r="134" spans="1:18" ht="12.95" customHeight="1">
      <c r="A134" s="30" t="s">
        <v>363</v>
      </c>
      <c r="B134" s="31" t="s">
        <v>283</v>
      </c>
      <c r="C134" s="31" t="s">
        <v>237</v>
      </c>
      <c r="D134" s="136" t="s">
        <v>364</v>
      </c>
      <c r="E134" s="137">
        <f>'[1]PV44 b 35'!I4</f>
        <v>18</v>
      </c>
      <c r="F134" s="34">
        <f t="shared" si="1"/>
        <v>21.78</v>
      </c>
      <c r="G134" s="35" t="s">
        <v>24</v>
      </c>
      <c r="H134" s="36">
        <v>100</v>
      </c>
      <c r="I134" s="63">
        <v>8595614709903</v>
      </c>
      <c r="J134" s="54" t="s">
        <v>239</v>
      </c>
      <c r="R134" s="69"/>
    </row>
    <row r="135" spans="1:18" ht="12.95" customHeight="1">
      <c r="A135" s="30" t="s">
        <v>365</v>
      </c>
      <c r="B135" s="31" t="s">
        <v>283</v>
      </c>
      <c r="C135" s="31" t="s">
        <v>237</v>
      </c>
      <c r="D135" s="136" t="s">
        <v>366</v>
      </c>
      <c r="E135" s="137">
        <f>'[1]PV44 b 50'!I4</f>
        <v>18.5</v>
      </c>
      <c r="F135" s="34">
        <f t="shared" si="1"/>
        <v>22.39</v>
      </c>
      <c r="G135" s="35" t="s">
        <v>24</v>
      </c>
      <c r="H135" s="36">
        <v>100</v>
      </c>
      <c r="I135" s="63">
        <v>8595614709958</v>
      </c>
      <c r="J135" s="54" t="s">
        <v>239</v>
      </c>
      <c r="R135" s="69"/>
    </row>
    <row r="136" spans="1:18" ht="12.95" customHeight="1">
      <c r="A136" s="30" t="s">
        <v>367</v>
      </c>
      <c r="B136" s="31" t="s">
        <v>368</v>
      </c>
      <c r="C136" s="31" t="s">
        <v>22</v>
      </c>
      <c r="D136" s="32" t="s">
        <v>369</v>
      </c>
      <c r="E136" s="33">
        <f>'[1]DOUa-15'!I4</f>
        <v>24.1</v>
      </c>
      <c r="F136" s="34">
        <f t="shared" si="1"/>
        <v>29.16</v>
      </c>
      <c r="G136" s="35" t="s">
        <v>24</v>
      </c>
      <c r="H136" s="36">
        <v>50</v>
      </c>
      <c r="I136" s="37">
        <v>8595614704755</v>
      </c>
      <c r="J136" s="31"/>
      <c r="R136" s="69"/>
    </row>
    <row r="137" spans="1:18" ht="12.95" customHeight="1">
      <c r="A137" s="30" t="s">
        <v>370</v>
      </c>
      <c r="B137" s="31" t="s">
        <v>368</v>
      </c>
      <c r="C137" s="31" t="s">
        <v>22</v>
      </c>
      <c r="D137" s="32" t="s">
        <v>371</v>
      </c>
      <c r="E137" s="33">
        <f>'[1]DOUa-20'!I4</f>
        <v>26.6</v>
      </c>
      <c r="F137" s="34">
        <f t="shared" si="1"/>
        <v>32.19</v>
      </c>
      <c r="G137" s="35" t="s">
        <v>24</v>
      </c>
      <c r="H137" s="36">
        <v>50</v>
      </c>
      <c r="I137" s="37">
        <v>8595614704809</v>
      </c>
      <c r="J137" s="31"/>
      <c r="R137" s="69"/>
    </row>
    <row r="138" spans="1:18" ht="12.95" customHeight="1">
      <c r="A138" s="30" t="s">
        <v>372</v>
      </c>
      <c r="B138" s="31" t="s">
        <v>368</v>
      </c>
      <c r="C138" s="31" t="s">
        <v>22</v>
      </c>
      <c r="D138" s="32" t="s">
        <v>373</v>
      </c>
      <c r="E138" s="33">
        <f>'[1]DOUa-25'!I4</f>
        <v>29</v>
      </c>
      <c r="F138" s="34">
        <f t="shared" si="1"/>
        <v>35.090000000000003</v>
      </c>
      <c r="G138" s="35" t="s">
        <v>24</v>
      </c>
      <c r="H138" s="36">
        <v>50</v>
      </c>
      <c r="I138" s="37">
        <v>8595614704854</v>
      </c>
      <c r="J138" s="31"/>
      <c r="R138" s="69"/>
    </row>
    <row r="139" spans="1:18" ht="12.95" customHeight="1">
      <c r="A139" s="30" t="s">
        <v>374</v>
      </c>
      <c r="B139" s="31" t="s">
        <v>368</v>
      </c>
      <c r="C139" s="31" t="s">
        <v>22</v>
      </c>
      <c r="D139" s="32" t="s">
        <v>375</v>
      </c>
      <c r="E139" s="33">
        <f>'[1]DUDa-11'!I4</f>
        <v>21</v>
      </c>
      <c r="F139" s="34">
        <f t="shared" si="1"/>
        <v>25.41</v>
      </c>
      <c r="G139" s="35" t="s">
        <v>24</v>
      </c>
      <c r="H139" s="36">
        <v>100</v>
      </c>
      <c r="I139" s="37">
        <v>8595614704908</v>
      </c>
      <c r="J139" s="71" t="s">
        <v>376</v>
      </c>
      <c r="R139" s="69"/>
    </row>
    <row r="140" spans="1:18" ht="12.95" customHeight="1">
      <c r="A140" s="30" t="s">
        <v>377</v>
      </c>
      <c r="B140" s="31" t="s">
        <v>368</v>
      </c>
      <c r="C140" s="31" t="s">
        <v>22</v>
      </c>
      <c r="D140" s="32" t="s">
        <v>378</v>
      </c>
      <c r="E140" s="33">
        <f>'[1]DUDa-18'!I4</f>
        <v>21</v>
      </c>
      <c r="F140" s="34">
        <f t="shared" ref="F140:F167" si="2">ROUND(E140*$N$3,2)</f>
        <v>25.41</v>
      </c>
      <c r="G140" s="35" t="s">
        <v>24</v>
      </c>
      <c r="H140" s="36">
        <v>50</v>
      </c>
      <c r="I140" s="72">
        <v>8595614704953</v>
      </c>
      <c r="J140" s="71" t="s">
        <v>288</v>
      </c>
      <c r="R140" s="69"/>
    </row>
    <row r="141" spans="1:18" ht="12.95" customHeight="1">
      <c r="A141" s="30" t="s">
        <v>379</v>
      </c>
      <c r="B141" s="31" t="s">
        <v>368</v>
      </c>
      <c r="C141" s="31" t="s">
        <v>22</v>
      </c>
      <c r="D141" s="32" t="s">
        <v>380</v>
      </c>
      <c r="E141" s="33">
        <f>'[1]DUDa-22'!I4</f>
        <v>23</v>
      </c>
      <c r="F141" s="34">
        <f t="shared" si="2"/>
        <v>27.83</v>
      </c>
      <c r="G141" s="35" t="s">
        <v>24</v>
      </c>
      <c r="H141" s="36">
        <v>50</v>
      </c>
      <c r="I141" s="37">
        <v>8595614705004</v>
      </c>
      <c r="J141" s="71" t="s">
        <v>291</v>
      </c>
      <c r="R141" s="69"/>
    </row>
    <row r="142" spans="1:18" ht="12.95" customHeight="1">
      <c r="A142" s="30" t="s">
        <v>381</v>
      </c>
      <c r="B142" s="31" t="s">
        <v>368</v>
      </c>
      <c r="C142" s="31" t="s">
        <v>22</v>
      </c>
      <c r="D142" s="32" t="s">
        <v>382</v>
      </c>
      <c r="E142" s="33">
        <f>'[1]DUDa-27'!I4</f>
        <v>27</v>
      </c>
      <c r="F142" s="34">
        <f t="shared" si="2"/>
        <v>32.67</v>
      </c>
      <c r="G142" s="35" t="s">
        <v>24</v>
      </c>
      <c r="H142" s="36">
        <v>50</v>
      </c>
      <c r="I142" s="37">
        <v>8595614705059</v>
      </c>
      <c r="J142" s="71" t="s">
        <v>383</v>
      </c>
      <c r="R142" s="69"/>
    </row>
    <row r="143" spans="1:18" ht="12.95" customHeight="1">
      <c r="A143" s="30" t="s">
        <v>384</v>
      </c>
      <c r="B143" s="31" t="s">
        <v>368</v>
      </c>
      <c r="C143" s="31" t="s">
        <v>22</v>
      </c>
      <c r="D143" s="32" t="s">
        <v>385</v>
      </c>
      <c r="E143" s="33">
        <f>'[1]DUDa-32'!I4</f>
        <v>31</v>
      </c>
      <c r="F143" s="34">
        <f t="shared" si="2"/>
        <v>37.51</v>
      </c>
      <c r="G143" s="35" t="s">
        <v>24</v>
      </c>
      <c r="H143" s="36">
        <v>50</v>
      </c>
      <c r="I143" s="37">
        <v>8595614705103</v>
      </c>
      <c r="J143" s="71" t="s">
        <v>386</v>
      </c>
      <c r="R143" s="69"/>
    </row>
    <row r="144" spans="1:18" ht="12.95" customHeight="1">
      <c r="A144" s="30" t="s">
        <v>387</v>
      </c>
      <c r="B144" s="31" t="s">
        <v>368</v>
      </c>
      <c r="C144" s="31" t="s">
        <v>22</v>
      </c>
      <c r="D144" s="32" t="s">
        <v>388</v>
      </c>
      <c r="E144" s="33">
        <f>'[1]DUDa-37'!I4</f>
        <v>35</v>
      </c>
      <c r="F144" s="34">
        <f t="shared" si="2"/>
        <v>42.35</v>
      </c>
      <c r="G144" s="35" t="s">
        <v>24</v>
      </c>
      <c r="H144" s="36">
        <v>50</v>
      </c>
      <c r="I144" s="37">
        <v>8595614708852</v>
      </c>
      <c r="J144" s="71" t="s">
        <v>389</v>
      </c>
      <c r="R144" s="69"/>
    </row>
    <row r="145" spans="1:18" ht="12.95" customHeight="1">
      <c r="A145" s="30" t="s">
        <v>390</v>
      </c>
      <c r="B145" s="31" t="s">
        <v>368</v>
      </c>
      <c r="C145" s="31" t="s">
        <v>22</v>
      </c>
      <c r="D145" s="32" t="s">
        <v>391</v>
      </c>
      <c r="E145" s="33">
        <f>[1]DUS!I4</f>
        <v>20</v>
      </c>
      <c r="F145" s="34">
        <f t="shared" si="2"/>
        <v>24.2</v>
      </c>
      <c r="G145" s="35" t="s">
        <v>24</v>
      </c>
      <c r="H145" s="36">
        <v>100</v>
      </c>
      <c r="I145" s="37">
        <v>8595614705950</v>
      </c>
      <c r="J145" s="38"/>
      <c r="R145" s="69"/>
    </row>
    <row r="146" spans="1:18" ht="12.95" customHeight="1">
      <c r="A146" s="30" t="s">
        <v>392</v>
      </c>
      <c r="B146" s="31" t="s">
        <v>368</v>
      </c>
      <c r="C146" s="31" t="s">
        <v>22</v>
      </c>
      <c r="D146" s="32" t="s">
        <v>393</v>
      </c>
      <c r="E146" s="33">
        <f>[1]DUDb!I4</f>
        <v>24</v>
      </c>
      <c r="F146" s="34">
        <f t="shared" si="2"/>
        <v>29.04</v>
      </c>
      <c r="G146" s="35" t="s">
        <v>24</v>
      </c>
      <c r="H146" s="36">
        <v>50</v>
      </c>
      <c r="I146" s="37">
        <v>8595614705158</v>
      </c>
      <c r="J146" s="71" t="s">
        <v>285</v>
      </c>
      <c r="R146" s="69"/>
    </row>
    <row r="147" spans="1:18" ht="12.95" customHeight="1">
      <c r="A147" s="30" t="s">
        <v>394</v>
      </c>
      <c r="B147" s="31" t="s">
        <v>395</v>
      </c>
      <c r="C147" s="31" t="s">
        <v>22</v>
      </c>
      <c r="D147" s="32" t="s">
        <v>396</v>
      </c>
      <c r="E147" s="33">
        <f>[1]DUZ!I4</f>
        <v>23.1</v>
      </c>
      <c r="F147" s="34">
        <f t="shared" si="2"/>
        <v>27.95</v>
      </c>
      <c r="G147" s="35" t="s">
        <v>24</v>
      </c>
      <c r="H147" s="36">
        <v>50</v>
      </c>
      <c r="I147" s="37">
        <v>8595614705202</v>
      </c>
      <c r="J147" s="38"/>
      <c r="R147" s="69"/>
    </row>
    <row r="148" spans="1:18" ht="12.95" customHeight="1">
      <c r="A148" s="30" t="s">
        <v>397</v>
      </c>
      <c r="B148" s="31" t="s">
        <v>398</v>
      </c>
      <c r="C148" s="31" t="s">
        <v>22</v>
      </c>
      <c r="D148" s="32" t="s">
        <v>399</v>
      </c>
      <c r="E148" s="33">
        <f>[1]DJT!I4</f>
        <v>22</v>
      </c>
      <c r="F148" s="34">
        <f t="shared" si="2"/>
        <v>26.62</v>
      </c>
      <c r="G148" s="35" t="s">
        <v>24</v>
      </c>
      <c r="H148" s="73">
        <v>50</v>
      </c>
      <c r="I148" s="37">
        <v>8595614705257</v>
      </c>
      <c r="J148" s="38"/>
      <c r="R148" s="69"/>
    </row>
    <row r="149" spans="1:18" ht="12.95" customHeight="1">
      <c r="A149" s="30" t="s">
        <v>400</v>
      </c>
      <c r="B149" s="31" t="s">
        <v>401</v>
      </c>
      <c r="C149" s="31" t="s">
        <v>22</v>
      </c>
      <c r="D149" s="32" t="s">
        <v>402</v>
      </c>
      <c r="E149" s="33">
        <f>[1]DJD!I4</f>
        <v>19</v>
      </c>
      <c r="F149" s="34">
        <f t="shared" si="2"/>
        <v>22.99</v>
      </c>
      <c r="G149" s="35" t="s">
        <v>24</v>
      </c>
      <c r="H149" s="36">
        <v>50</v>
      </c>
      <c r="I149" s="37">
        <v>8595614705356</v>
      </c>
      <c r="J149" s="38" t="s">
        <v>285</v>
      </c>
      <c r="R149" s="69"/>
    </row>
    <row r="150" spans="1:18" ht="12.95" customHeight="1">
      <c r="A150" s="30" t="s">
        <v>403</v>
      </c>
      <c r="B150" s="31" t="s">
        <v>401</v>
      </c>
      <c r="C150" s="31" t="s">
        <v>22</v>
      </c>
      <c r="D150" s="32" t="s">
        <v>404</v>
      </c>
      <c r="E150" s="33">
        <f>[1]DJDp!I4</f>
        <v>21</v>
      </c>
      <c r="F150" s="34">
        <f t="shared" si="2"/>
        <v>25.41</v>
      </c>
      <c r="G150" s="35" t="s">
        <v>24</v>
      </c>
      <c r="H150" s="36">
        <v>50</v>
      </c>
      <c r="I150" s="37">
        <v>8595614705400</v>
      </c>
      <c r="J150" s="38" t="s">
        <v>288</v>
      </c>
      <c r="R150" s="69"/>
    </row>
    <row r="151" spans="1:18" ht="12.95" customHeight="1">
      <c r="A151" s="30" t="s">
        <v>405</v>
      </c>
      <c r="B151" s="31" t="s">
        <v>401</v>
      </c>
      <c r="C151" s="31" t="s">
        <v>22</v>
      </c>
      <c r="D151" s="32" t="s">
        <v>406</v>
      </c>
      <c r="E151" s="33">
        <f>[1]DJDpp!I4</f>
        <v>23.2</v>
      </c>
      <c r="F151" s="34">
        <f t="shared" si="2"/>
        <v>28.07</v>
      </c>
      <c r="G151" s="35" t="s">
        <v>24</v>
      </c>
      <c r="H151" s="36">
        <v>50</v>
      </c>
      <c r="I151" s="37">
        <v>8595614705455</v>
      </c>
      <c r="J151" s="38" t="s">
        <v>291</v>
      </c>
      <c r="R151" s="69"/>
    </row>
    <row r="152" spans="1:18" ht="12.95" customHeight="1">
      <c r="A152" s="30" t="s">
        <v>407</v>
      </c>
      <c r="B152" s="31" t="s">
        <v>401</v>
      </c>
      <c r="C152" s="31" t="s">
        <v>22</v>
      </c>
      <c r="D152" s="32" t="s">
        <v>408</v>
      </c>
      <c r="E152" s="33">
        <f>[1]DJDppp!I4</f>
        <v>24</v>
      </c>
      <c r="F152" s="34">
        <f t="shared" si="2"/>
        <v>29.04</v>
      </c>
      <c r="G152" s="35" t="s">
        <v>24</v>
      </c>
      <c r="H152" s="36">
        <v>50</v>
      </c>
      <c r="I152" s="37">
        <v>8595614705509</v>
      </c>
      <c r="J152" s="38" t="s">
        <v>294</v>
      </c>
      <c r="R152" s="69"/>
    </row>
    <row r="153" spans="1:18" ht="12.95" customHeight="1">
      <c r="A153" s="30" t="s">
        <v>409</v>
      </c>
      <c r="B153" s="31" t="s">
        <v>401</v>
      </c>
      <c r="C153" s="31" t="s">
        <v>22</v>
      </c>
      <c r="D153" s="32" t="s">
        <v>410</v>
      </c>
      <c r="E153" s="33">
        <f>[1]DJDpppp!I4</f>
        <v>28</v>
      </c>
      <c r="F153" s="34">
        <f t="shared" si="2"/>
        <v>33.880000000000003</v>
      </c>
      <c r="G153" s="35" t="s">
        <v>24</v>
      </c>
      <c r="H153" s="36">
        <v>50</v>
      </c>
      <c r="I153" s="37">
        <v>8595614708906</v>
      </c>
      <c r="J153" s="38" t="s">
        <v>297</v>
      </c>
      <c r="R153" s="69"/>
    </row>
    <row r="154" spans="1:18" ht="12.95" customHeight="1">
      <c r="A154" s="30" t="s">
        <v>411</v>
      </c>
      <c r="B154" s="31" t="s">
        <v>401</v>
      </c>
      <c r="C154" s="31" t="s">
        <v>22</v>
      </c>
      <c r="D154" s="32" t="s">
        <v>412</v>
      </c>
      <c r="E154" s="33">
        <f>[1]DJDh!I4</f>
        <v>13.2</v>
      </c>
      <c r="F154" s="34">
        <f t="shared" si="2"/>
        <v>15.97</v>
      </c>
      <c r="G154" s="35" t="s">
        <v>24</v>
      </c>
      <c r="H154" s="36">
        <v>50</v>
      </c>
      <c r="I154" s="37">
        <v>8595614705554</v>
      </c>
      <c r="J154" s="38" t="s">
        <v>247</v>
      </c>
      <c r="R154" s="69"/>
    </row>
    <row r="155" spans="1:18" ht="12.95" customHeight="1">
      <c r="A155" s="30" t="s">
        <v>413</v>
      </c>
      <c r="B155" s="31" t="s">
        <v>401</v>
      </c>
      <c r="C155" s="31" t="s">
        <v>22</v>
      </c>
      <c r="D155" s="32" t="s">
        <v>414</v>
      </c>
      <c r="E155" s="33">
        <f>[1]DJDb!I4</f>
        <v>15.5</v>
      </c>
      <c r="F155" s="34">
        <f t="shared" si="2"/>
        <v>18.760000000000002</v>
      </c>
      <c r="G155" s="35" t="s">
        <v>24</v>
      </c>
      <c r="H155" s="36">
        <v>50</v>
      </c>
      <c r="I155" s="37">
        <v>8595614705608</v>
      </c>
      <c r="J155" s="38" t="s">
        <v>285</v>
      </c>
      <c r="R155" s="69"/>
    </row>
    <row r="156" spans="1:18" ht="12.95" customHeight="1">
      <c r="A156" s="30" t="s">
        <v>415</v>
      </c>
      <c r="B156" s="31" t="s">
        <v>401</v>
      </c>
      <c r="C156" s="31" t="s">
        <v>22</v>
      </c>
      <c r="D156" s="32" t="s">
        <v>416</v>
      </c>
      <c r="E156" s="33">
        <f>[1]DJDbp!I4</f>
        <v>17.5</v>
      </c>
      <c r="F156" s="34">
        <f t="shared" si="2"/>
        <v>21.18</v>
      </c>
      <c r="G156" s="35" t="s">
        <v>24</v>
      </c>
      <c r="H156" s="36">
        <v>50</v>
      </c>
      <c r="I156" s="37">
        <v>8595614705653</v>
      </c>
      <c r="J156" s="38" t="s">
        <v>288</v>
      </c>
      <c r="R156" s="69"/>
    </row>
    <row r="157" spans="1:18" ht="12.95" customHeight="1">
      <c r="A157" s="30" t="s">
        <v>417</v>
      </c>
      <c r="B157" s="31" t="s">
        <v>401</v>
      </c>
      <c r="C157" s="31" t="s">
        <v>22</v>
      </c>
      <c r="D157" s="32" t="s">
        <v>418</v>
      </c>
      <c r="E157" s="33">
        <f>[1]DJDbpp!I4</f>
        <v>19.3</v>
      </c>
      <c r="F157" s="34">
        <f t="shared" si="2"/>
        <v>23.35</v>
      </c>
      <c r="G157" s="35" t="s">
        <v>24</v>
      </c>
      <c r="H157" s="36">
        <v>50</v>
      </c>
      <c r="I157" s="37">
        <v>8595614705707</v>
      </c>
      <c r="J157" s="38" t="s">
        <v>291</v>
      </c>
      <c r="R157" s="69"/>
    </row>
    <row r="158" spans="1:18" ht="12.95" customHeight="1">
      <c r="A158" s="30" t="s">
        <v>419</v>
      </c>
      <c r="B158" s="31" t="s">
        <v>401</v>
      </c>
      <c r="C158" s="31" t="s">
        <v>22</v>
      </c>
      <c r="D158" s="32" t="s">
        <v>420</v>
      </c>
      <c r="E158" s="33">
        <f>[1]DJDbppp!I4</f>
        <v>20.2</v>
      </c>
      <c r="F158" s="34">
        <f t="shared" si="2"/>
        <v>24.44</v>
      </c>
      <c r="G158" s="35" t="s">
        <v>24</v>
      </c>
      <c r="H158" s="36">
        <v>50</v>
      </c>
      <c r="I158" s="37">
        <v>8595614709101</v>
      </c>
      <c r="J158" s="38" t="s">
        <v>294</v>
      </c>
      <c r="R158" s="69"/>
    </row>
    <row r="159" spans="1:18" ht="12.95" customHeight="1">
      <c r="A159" s="30" t="s">
        <v>421</v>
      </c>
      <c r="B159" s="31" t="s">
        <v>401</v>
      </c>
      <c r="C159" s="31" t="s">
        <v>22</v>
      </c>
      <c r="D159" s="32" t="s">
        <v>422</v>
      </c>
      <c r="E159" s="33">
        <f>[1]DJDbpppp!I4</f>
        <v>23</v>
      </c>
      <c r="F159" s="34">
        <f t="shared" si="2"/>
        <v>27.83</v>
      </c>
      <c r="G159" s="35" t="s">
        <v>24</v>
      </c>
      <c r="H159" s="36">
        <v>50</v>
      </c>
      <c r="I159" s="37">
        <v>8595614709156</v>
      </c>
      <c r="J159" s="38" t="s">
        <v>297</v>
      </c>
      <c r="R159" s="69"/>
    </row>
    <row r="160" spans="1:18" ht="12.95" customHeight="1">
      <c r="A160" s="30" t="s">
        <v>423</v>
      </c>
      <c r="B160" s="31" t="s">
        <v>401</v>
      </c>
      <c r="C160" s="31" t="s">
        <v>22</v>
      </c>
      <c r="D160" s="32" t="s">
        <v>424</v>
      </c>
      <c r="E160" s="33">
        <f>[1]DJDc!I4</f>
        <v>18</v>
      </c>
      <c r="F160" s="34">
        <f t="shared" si="2"/>
        <v>21.78</v>
      </c>
      <c r="G160" s="35" t="s">
        <v>24</v>
      </c>
      <c r="H160" s="36">
        <v>50</v>
      </c>
      <c r="I160" s="37">
        <v>8595614705806</v>
      </c>
      <c r="J160" s="38" t="s">
        <v>285</v>
      </c>
      <c r="R160" s="69"/>
    </row>
    <row r="161" spans="1:18" ht="12.95" customHeight="1">
      <c r="A161" s="30" t="s">
        <v>425</v>
      </c>
      <c r="B161" s="31" t="s">
        <v>401</v>
      </c>
      <c r="C161" s="31" t="s">
        <v>22</v>
      </c>
      <c r="D161" s="32" t="s">
        <v>426</v>
      </c>
      <c r="E161" s="33">
        <f>[1]DJDcp!I4</f>
        <v>19.600000000000001</v>
      </c>
      <c r="F161" s="34">
        <f t="shared" si="2"/>
        <v>23.72</v>
      </c>
      <c r="G161" s="35" t="s">
        <v>24</v>
      </c>
      <c r="H161" s="36">
        <v>50</v>
      </c>
      <c r="I161" s="37">
        <v>8595614705851</v>
      </c>
      <c r="J161" s="38" t="s">
        <v>288</v>
      </c>
      <c r="R161" s="69"/>
    </row>
    <row r="162" spans="1:18" ht="12.95" customHeight="1">
      <c r="A162" s="30" t="s">
        <v>427</v>
      </c>
      <c r="B162" s="31" t="s">
        <v>401</v>
      </c>
      <c r="C162" s="31" t="s">
        <v>22</v>
      </c>
      <c r="D162" s="32" t="s">
        <v>428</v>
      </c>
      <c r="E162" s="33">
        <f>[1]DJDcpp!I4</f>
        <v>21</v>
      </c>
      <c r="F162" s="34">
        <f t="shared" si="2"/>
        <v>25.41</v>
      </c>
      <c r="G162" s="35" t="s">
        <v>24</v>
      </c>
      <c r="H162" s="36">
        <v>50</v>
      </c>
      <c r="I162" s="37">
        <v>8595614705905</v>
      </c>
      <c r="J162" s="38" t="s">
        <v>291</v>
      </c>
    </row>
    <row r="163" spans="1:18" ht="12.95" customHeight="1">
      <c r="A163" s="30" t="s">
        <v>429</v>
      </c>
      <c r="B163" s="31" t="s">
        <v>401</v>
      </c>
      <c r="C163" s="31" t="s">
        <v>22</v>
      </c>
      <c r="D163" s="32" t="s">
        <v>430</v>
      </c>
      <c r="E163" s="33">
        <f>[1]DJDcppp!I4</f>
        <v>24</v>
      </c>
      <c r="F163" s="34">
        <f t="shared" si="2"/>
        <v>29.04</v>
      </c>
      <c r="G163" s="35" t="s">
        <v>24</v>
      </c>
      <c r="H163" s="36">
        <v>50</v>
      </c>
      <c r="I163" s="37">
        <v>8595614708951</v>
      </c>
      <c r="J163" s="38" t="s">
        <v>294</v>
      </c>
    </row>
    <row r="164" spans="1:18" ht="12.95" customHeight="1">
      <c r="A164" s="30" t="s">
        <v>431</v>
      </c>
      <c r="B164" s="31" t="s">
        <v>401</v>
      </c>
      <c r="C164" s="31" t="s">
        <v>22</v>
      </c>
      <c r="D164" s="32" t="s">
        <v>432</v>
      </c>
      <c r="E164" s="33">
        <f>[1]DJDcpppp!I4</f>
        <v>25</v>
      </c>
      <c r="F164" s="34">
        <f t="shared" si="2"/>
        <v>30.25</v>
      </c>
      <c r="G164" s="35" t="s">
        <v>24</v>
      </c>
      <c r="H164" s="36">
        <v>50</v>
      </c>
      <c r="I164" s="37">
        <v>8595614709002</v>
      </c>
      <c r="J164" s="38" t="s">
        <v>297</v>
      </c>
    </row>
    <row r="165" spans="1:18" ht="12.95" customHeight="1">
      <c r="A165" s="30" t="s">
        <v>433</v>
      </c>
      <c r="B165" s="31" t="s">
        <v>401</v>
      </c>
      <c r="C165" s="31" t="s">
        <v>22</v>
      </c>
      <c r="D165" s="32" t="s">
        <v>434</v>
      </c>
      <c r="E165" s="33">
        <f>[1]DJZ!I4</f>
        <v>19</v>
      </c>
      <c r="F165" s="34">
        <f t="shared" si="2"/>
        <v>22.99</v>
      </c>
      <c r="G165" s="35" t="s">
        <v>24</v>
      </c>
      <c r="H165" s="36">
        <v>50</v>
      </c>
      <c r="I165" s="37">
        <v>8595614705752</v>
      </c>
      <c r="J165" s="38"/>
    </row>
    <row r="166" spans="1:18" ht="12.95" customHeight="1">
      <c r="A166" s="30" t="s">
        <v>435</v>
      </c>
      <c r="B166" s="31" t="s">
        <v>401</v>
      </c>
      <c r="C166" s="31" t="s">
        <v>22</v>
      </c>
      <c r="D166" s="32" t="s">
        <v>436</v>
      </c>
      <c r="E166" s="33">
        <f>[1]DJSb!I4</f>
        <v>16</v>
      </c>
      <c r="F166" s="34">
        <f t="shared" si="2"/>
        <v>19.36</v>
      </c>
      <c r="G166" s="35" t="s">
        <v>24</v>
      </c>
      <c r="H166" s="36">
        <v>50</v>
      </c>
      <c r="I166" s="37">
        <v>8595614706001</v>
      </c>
      <c r="J166" s="38"/>
      <c r="R166" s="74"/>
    </row>
    <row r="167" spans="1:18" ht="12.95" customHeight="1">
      <c r="A167" s="30" t="s">
        <v>437</v>
      </c>
      <c r="B167" s="31" t="s">
        <v>438</v>
      </c>
      <c r="C167" s="31" t="s">
        <v>22</v>
      </c>
      <c r="D167" s="32" t="s">
        <v>439</v>
      </c>
      <c r="E167" s="33">
        <f>[1]DJSc!I4</f>
        <v>58</v>
      </c>
      <c r="F167" s="34">
        <f t="shared" si="2"/>
        <v>70.180000000000007</v>
      </c>
      <c r="G167" s="35" t="s">
        <v>24</v>
      </c>
      <c r="H167" s="36">
        <v>50</v>
      </c>
      <c r="I167" s="37">
        <v>8595614709200</v>
      </c>
      <c r="J167" s="38"/>
      <c r="R167" s="74"/>
    </row>
    <row r="168" spans="1:18" ht="12.95" customHeight="1">
      <c r="A168" s="30" t="s">
        <v>440</v>
      </c>
      <c r="B168" s="31" t="s">
        <v>441</v>
      </c>
      <c r="C168" s="31" t="s">
        <v>22</v>
      </c>
      <c r="D168" s="32" t="s">
        <v>442</v>
      </c>
      <c r="E168" s="33">
        <f>[1]Zboží!E16</f>
        <v>240</v>
      </c>
      <c r="F168" s="34">
        <f>ROUND(E168*$N$3,2)</f>
        <v>290.39999999999998</v>
      </c>
      <c r="G168" s="35" t="s">
        <v>24</v>
      </c>
      <c r="H168" s="36">
        <v>1</v>
      </c>
      <c r="I168" s="37">
        <v>8595614770255</v>
      </c>
      <c r="J168" s="75"/>
      <c r="R168" s="74"/>
    </row>
    <row r="169" spans="1:18" ht="12.95" customHeight="1">
      <c r="A169" s="30" t="s">
        <v>443</v>
      </c>
      <c r="B169" s="31" t="s">
        <v>441</v>
      </c>
      <c r="C169" s="31" t="s">
        <v>22</v>
      </c>
      <c r="D169" s="32" t="s">
        <v>444</v>
      </c>
      <c r="E169" s="33">
        <f>[1]DJ4d!I4</f>
        <v>324</v>
      </c>
      <c r="F169" s="34">
        <f>ROUND(E169*$N$3,2)</f>
        <v>392.04</v>
      </c>
      <c r="G169" s="35" t="s">
        <v>24</v>
      </c>
      <c r="H169" s="36">
        <v>1</v>
      </c>
      <c r="I169" s="37">
        <v>8595614709255</v>
      </c>
      <c r="J169" s="76"/>
      <c r="R169" s="74"/>
    </row>
    <row r="170" spans="1:18" ht="12.95" customHeight="1">
      <c r="A170" s="30" t="s">
        <v>445</v>
      </c>
      <c r="B170" s="31" t="s">
        <v>446</v>
      </c>
      <c r="C170" s="31" t="s">
        <v>22</v>
      </c>
      <c r="D170" s="32" t="s">
        <v>447</v>
      </c>
      <c r="E170" s="33">
        <f>[1]OSH!I4</f>
        <v>62</v>
      </c>
      <c r="F170" s="34">
        <f t="shared" ref="F170:F233" si="3">ROUND(E170*$N$3,2)</f>
        <v>75.02</v>
      </c>
      <c r="G170" s="35" t="s">
        <v>24</v>
      </c>
      <c r="H170" s="36">
        <v>1</v>
      </c>
      <c r="I170" s="37">
        <v>8595614706308</v>
      </c>
      <c r="J170" s="38"/>
      <c r="R170" s="74"/>
    </row>
    <row r="171" spans="1:18" ht="12.95" customHeight="1">
      <c r="A171" s="30" t="s">
        <v>448</v>
      </c>
      <c r="B171" s="31" t="s">
        <v>449</v>
      </c>
      <c r="C171" s="31" t="s">
        <v>22</v>
      </c>
      <c r="D171" s="32" t="s">
        <v>450</v>
      </c>
      <c r="E171" s="33">
        <f>[1]OSD!I4</f>
        <v>50</v>
      </c>
      <c r="F171" s="34">
        <f t="shared" si="3"/>
        <v>60.5</v>
      </c>
      <c r="G171" s="35" t="s">
        <v>24</v>
      </c>
      <c r="H171" s="36">
        <v>1</v>
      </c>
      <c r="I171" s="37">
        <v>8595614706353</v>
      </c>
      <c r="J171" s="38"/>
      <c r="R171" s="74"/>
    </row>
    <row r="172" spans="1:18" ht="12.95" customHeight="1">
      <c r="A172" s="30" t="s">
        <v>451</v>
      </c>
      <c r="B172" s="31" t="s">
        <v>452</v>
      </c>
      <c r="C172" s="31" t="s">
        <v>22</v>
      </c>
      <c r="D172" s="32" t="s">
        <v>453</v>
      </c>
      <c r="E172" s="33">
        <f>'[1]OU1,7'!I4</f>
        <v>159</v>
      </c>
      <c r="F172" s="34">
        <f t="shared" si="3"/>
        <v>192.39</v>
      </c>
      <c r="G172" s="35" t="s">
        <v>24</v>
      </c>
      <c r="H172" s="36">
        <v>1</v>
      </c>
      <c r="I172" s="37">
        <v>8595614706056</v>
      </c>
      <c r="J172" s="38"/>
      <c r="R172" s="74"/>
    </row>
    <row r="173" spans="1:18" ht="12.95" customHeight="1">
      <c r="A173" s="30" t="s">
        <v>454</v>
      </c>
      <c r="B173" s="31" t="s">
        <v>452</v>
      </c>
      <c r="C173" s="31" t="s">
        <v>22</v>
      </c>
      <c r="D173" s="32" t="s">
        <v>455</v>
      </c>
      <c r="E173" s="33">
        <f>'[1]OU2,0'!I4</f>
        <v>186</v>
      </c>
      <c r="F173" s="34">
        <f t="shared" si="3"/>
        <v>225.06</v>
      </c>
      <c r="G173" s="35" t="s">
        <v>24</v>
      </c>
      <c r="H173" s="36">
        <v>1</v>
      </c>
      <c r="I173" s="37">
        <v>8595614706100</v>
      </c>
      <c r="J173" s="38"/>
      <c r="R173" s="74"/>
    </row>
    <row r="174" spans="1:18" ht="12.95" customHeight="1">
      <c r="A174" s="30" t="s">
        <v>456</v>
      </c>
      <c r="B174" s="31" t="s">
        <v>457</v>
      </c>
      <c r="C174" s="31" t="s">
        <v>22</v>
      </c>
      <c r="D174" s="32" t="s">
        <v>458</v>
      </c>
      <c r="E174" s="33">
        <f>'[1]OT1,7'!I4</f>
        <v>81</v>
      </c>
      <c r="F174" s="34">
        <f t="shared" si="3"/>
        <v>98.01</v>
      </c>
      <c r="G174" s="35" t="s">
        <v>24</v>
      </c>
      <c r="H174" s="36">
        <v>1</v>
      </c>
      <c r="I174" s="37">
        <v>8595614706155</v>
      </c>
      <c r="J174" s="38"/>
      <c r="R174" s="74"/>
    </row>
    <row r="175" spans="1:18" ht="12.95" customHeight="1">
      <c r="A175" s="30" t="s">
        <v>459</v>
      </c>
      <c r="B175" s="31" t="s">
        <v>460</v>
      </c>
      <c r="C175" s="31" t="s">
        <v>22</v>
      </c>
      <c r="D175" s="32" t="s">
        <v>461</v>
      </c>
      <c r="E175" s="33">
        <f>'[1]TZ1,5'!I4</f>
        <v>202</v>
      </c>
      <c r="F175" s="34">
        <f t="shared" si="3"/>
        <v>244.42</v>
      </c>
      <c r="G175" s="35" t="s">
        <v>24</v>
      </c>
      <c r="H175" s="36">
        <v>1</v>
      </c>
      <c r="I175" s="37">
        <v>8595614706209</v>
      </c>
      <c r="J175" s="38"/>
      <c r="R175" s="74"/>
    </row>
    <row r="176" spans="1:18" ht="12.95" customHeight="1">
      <c r="A176" s="30" t="s">
        <v>462</v>
      </c>
      <c r="B176" s="31" t="s">
        <v>460</v>
      </c>
      <c r="C176" s="31" t="s">
        <v>22</v>
      </c>
      <c r="D176" s="32" t="s">
        <v>463</v>
      </c>
      <c r="E176" s="33">
        <f>'[1]TZ2,0'!I4</f>
        <v>265</v>
      </c>
      <c r="F176" s="34">
        <f t="shared" si="3"/>
        <v>320.64999999999998</v>
      </c>
      <c r="G176" s="35" t="s">
        <v>24</v>
      </c>
      <c r="H176" s="36">
        <v>1</v>
      </c>
      <c r="I176" s="37">
        <v>8595614706254</v>
      </c>
      <c r="J176" s="38"/>
      <c r="R176" s="74"/>
    </row>
    <row r="177" spans="1:18" ht="12.95" customHeight="1">
      <c r="A177" s="30" t="s">
        <v>464</v>
      </c>
      <c r="B177" s="31" t="s">
        <v>465</v>
      </c>
      <c r="C177" s="31" t="s">
        <v>22</v>
      </c>
      <c r="D177" s="32" t="s">
        <v>466</v>
      </c>
      <c r="E177" s="33">
        <f>'[1]JR1,0'!I4</f>
        <v>134</v>
      </c>
      <c r="F177" s="34">
        <f t="shared" si="3"/>
        <v>162.13999999999999</v>
      </c>
      <c r="G177" s="35" t="s">
        <v>24</v>
      </c>
      <c r="H177" s="36">
        <v>1</v>
      </c>
      <c r="I177" s="37">
        <v>8595614706407</v>
      </c>
      <c r="J177" s="38"/>
      <c r="R177" s="74"/>
    </row>
    <row r="178" spans="1:18" ht="12.95" customHeight="1">
      <c r="A178" s="30" t="s">
        <v>467</v>
      </c>
      <c r="B178" s="31" t="s">
        <v>465</v>
      </c>
      <c r="C178" s="31" t="s">
        <v>22</v>
      </c>
      <c r="D178" s="32" t="s">
        <v>468</v>
      </c>
      <c r="E178" s="33">
        <f>'[1]JR1,5'!I4</f>
        <v>197</v>
      </c>
      <c r="F178" s="34">
        <f t="shared" si="3"/>
        <v>238.37</v>
      </c>
      <c r="G178" s="35" t="s">
        <v>24</v>
      </c>
      <c r="H178" s="36">
        <v>1</v>
      </c>
      <c r="I178" s="37">
        <v>8595614706452</v>
      </c>
      <c r="J178" s="38"/>
      <c r="R178" s="74"/>
    </row>
    <row r="179" spans="1:18" ht="12.95" customHeight="1">
      <c r="A179" s="30" t="s">
        <v>469</v>
      </c>
      <c r="B179" s="31" t="s">
        <v>465</v>
      </c>
      <c r="C179" s="31" t="s">
        <v>22</v>
      </c>
      <c r="D179" s="32" t="s">
        <v>470</v>
      </c>
      <c r="E179" s="33">
        <f>'[1]JR2,0'!I4</f>
        <v>258</v>
      </c>
      <c r="F179" s="34">
        <f t="shared" si="3"/>
        <v>312.18</v>
      </c>
      <c r="G179" s="35" t="s">
        <v>24</v>
      </c>
      <c r="H179" s="36">
        <v>1</v>
      </c>
      <c r="I179" s="37">
        <v>8595614706506</v>
      </c>
      <c r="J179" s="38"/>
      <c r="R179" s="74"/>
    </row>
    <row r="180" spans="1:18" ht="12.95" customHeight="1">
      <c r="A180" s="30" t="s">
        <v>471</v>
      </c>
      <c r="B180" s="31" t="s">
        <v>465</v>
      </c>
      <c r="C180" s="31" t="s">
        <v>22</v>
      </c>
      <c r="D180" s="32" t="s">
        <v>472</v>
      </c>
      <c r="E180" s="33">
        <f>'[1]JR3,0 '!I4</f>
        <v>383</v>
      </c>
      <c r="F180" s="34">
        <f t="shared" si="3"/>
        <v>463.43</v>
      </c>
      <c r="G180" s="35" t="s">
        <v>24</v>
      </c>
      <c r="H180" s="36">
        <v>1</v>
      </c>
      <c r="I180" s="37">
        <v>8595614706551</v>
      </c>
      <c r="J180" s="38"/>
      <c r="R180" s="77"/>
    </row>
    <row r="181" spans="1:18" ht="12.95" customHeight="1">
      <c r="A181" s="30" t="s">
        <v>473</v>
      </c>
      <c r="B181" s="31" t="s">
        <v>465</v>
      </c>
      <c r="C181" s="31" t="s">
        <v>22</v>
      </c>
      <c r="D181" s="32" t="s">
        <v>474</v>
      </c>
      <c r="E181" s="33">
        <f>'[1]JR4,0'!I4</f>
        <v>513</v>
      </c>
      <c r="F181" s="34">
        <f t="shared" si="3"/>
        <v>620.73</v>
      </c>
      <c r="G181" s="35" t="s">
        <v>24</v>
      </c>
      <c r="H181" s="36">
        <v>1</v>
      </c>
      <c r="I181" s="37">
        <v>8595614706605</v>
      </c>
      <c r="J181" s="38"/>
      <c r="R181" s="77"/>
    </row>
    <row r="182" spans="1:18" ht="12.95" customHeight="1">
      <c r="A182" s="30" t="s">
        <v>475</v>
      </c>
      <c r="B182" s="31" t="s">
        <v>465</v>
      </c>
      <c r="C182" s="31" t="s">
        <v>22</v>
      </c>
      <c r="D182" s="32" t="s">
        <v>476</v>
      </c>
      <c r="E182" s="33">
        <f>'[1]JR5,0'!I4</f>
        <v>643</v>
      </c>
      <c r="F182" s="34">
        <f t="shared" si="3"/>
        <v>778.03</v>
      </c>
      <c r="G182" s="35" t="s">
        <v>24</v>
      </c>
      <c r="H182" s="36">
        <v>1</v>
      </c>
      <c r="I182" s="37">
        <v>8595614706650</v>
      </c>
      <c r="J182" s="38"/>
      <c r="R182" s="77"/>
    </row>
    <row r="183" spans="1:18" ht="12.95" customHeight="1">
      <c r="A183" s="30" t="s">
        <v>477</v>
      </c>
      <c r="B183" s="31" t="s">
        <v>465</v>
      </c>
      <c r="C183" s="31" t="s">
        <v>22</v>
      </c>
      <c r="D183" s="32" t="s">
        <v>478</v>
      </c>
      <c r="E183" s="33">
        <f>'[1]JR6,0'!I4</f>
        <v>771</v>
      </c>
      <c r="F183" s="34">
        <f t="shared" si="3"/>
        <v>932.91</v>
      </c>
      <c r="G183" s="35" t="s">
        <v>24</v>
      </c>
      <c r="H183" s="36">
        <v>1</v>
      </c>
      <c r="I183" s="37">
        <v>8595614706704</v>
      </c>
      <c r="J183" s="38"/>
      <c r="R183" s="77"/>
    </row>
    <row r="184" spans="1:18" ht="12.95" customHeight="1">
      <c r="A184" s="30" t="s">
        <v>479</v>
      </c>
      <c r="B184" s="31" t="s">
        <v>316</v>
      </c>
      <c r="C184" s="31" t="s">
        <v>480</v>
      </c>
      <c r="D184" s="32" t="s">
        <v>481</v>
      </c>
      <c r="E184" s="33">
        <f>'[1]Podložka PB9'!I4</f>
        <v>42</v>
      </c>
      <c r="F184" s="34">
        <f t="shared" si="3"/>
        <v>50.82</v>
      </c>
      <c r="G184" s="35" t="s">
        <v>24</v>
      </c>
      <c r="H184" s="36">
        <v>1</v>
      </c>
      <c r="I184" s="37">
        <v>8595614707800</v>
      </c>
      <c r="J184" s="38" t="s">
        <v>482</v>
      </c>
      <c r="R184" s="77"/>
    </row>
    <row r="185" spans="1:18" ht="12.95" customHeight="1">
      <c r="A185" s="30" t="s">
        <v>483</v>
      </c>
      <c r="B185" s="31" t="s">
        <v>484</v>
      </c>
      <c r="C185" s="31" t="s">
        <v>22</v>
      </c>
      <c r="D185" s="32" t="s">
        <v>485</v>
      </c>
      <c r="E185" s="33">
        <f>'[1]PB 9'!I4</f>
        <v>135</v>
      </c>
      <c r="F185" s="34">
        <f t="shared" si="3"/>
        <v>163.35</v>
      </c>
      <c r="G185" s="35" t="s">
        <v>24</v>
      </c>
      <c r="H185" s="36">
        <v>1</v>
      </c>
      <c r="I185" s="37">
        <v>8595614707855</v>
      </c>
      <c r="J185" s="38"/>
      <c r="R185" s="77"/>
    </row>
    <row r="186" spans="1:18" ht="12.95" customHeight="1">
      <c r="A186" s="30" t="s">
        <v>486</v>
      </c>
      <c r="B186" s="31" t="s">
        <v>316</v>
      </c>
      <c r="C186" s="31" t="s">
        <v>480</v>
      </c>
      <c r="D186" s="32" t="s">
        <v>487</v>
      </c>
      <c r="E186" s="33">
        <f>'[1]Podložka PB19'!I4</f>
        <v>57</v>
      </c>
      <c r="F186" s="34">
        <f t="shared" si="3"/>
        <v>68.97</v>
      </c>
      <c r="G186" s="35" t="s">
        <v>24</v>
      </c>
      <c r="H186" s="36">
        <v>1</v>
      </c>
      <c r="I186" s="37">
        <v>8595614707909</v>
      </c>
      <c r="J186" s="38" t="s">
        <v>488</v>
      </c>
      <c r="R186" s="77"/>
    </row>
    <row r="187" spans="1:18" ht="12.95" customHeight="1">
      <c r="A187" s="30" t="s">
        <v>489</v>
      </c>
      <c r="B187" s="31" t="s">
        <v>484</v>
      </c>
      <c r="C187" s="31" t="s">
        <v>22</v>
      </c>
      <c r="D187" s="32" t="s">
        <v>490</v>
      </c>
      <c r="E187" s="33">
        <f>'[1]PB 19'!I4</f>
        <v>250</v>
      </c>
      <c r="F187" s="34">
        <f t="shared" si="3"/>
        <v>302.5</v>
      </c>
      <c r="G187" s="35" t="s">
        <v>24</v>
      </c>
      <c r="H187" s="36">
        <v>1</v>
      </c>
      <c r="I187" s="37">
        <v>8595614707954</v>
      </c>
      <c r="J187" s="38"/>
      <c r="R187" s="77"/>
    </row>
    <row r="188" spans="1:18" ht="12.95" customHeight="1">
      <c r="A188" s="30" t="s">
        <v>491</v>
      </c>
      <c r="B188" s="31" t="s">
        <v>492</v>
      </c>
      <c r="C188" s="31" t="s">
        <v>22</v>
      </c>
      <c r="D188" s="32" t="s">
        <v>493</v>
      </c>
      <c r="E188" s="33">
        <f>[1]SJ!I4</f>
        <v>1100</v>
      </c>
      <c r="F188" s="34">
        <f t="shared" si="3"/>
        <v>1331</v>
      </c>
      <c r="G188" s="35" t="s">
        <v>24</v>
      </c>
      <c r="H188" s="36">
        <v>1</v>
      </c>
      <c r="I188" s="37">
        <v>8595614708005</v>
      </c>
      <c r="J188" s="38" t="s">
        <v>494</v>
      </c>
      <c r="R188" s="77"/>
    </row>
    <row r="189" spans="1:18" ht="12.95" customHeight="1">
      <c r="A189" s="30" t="s">
        <v>495</v>
      </c>
      <c r="B189" s="31" t="s">
        <v>496</v>
      </c>
      <c r="C189" s="31" t="s">
        <v>22</v>
      </c>
      <c r="D189" s="32" t="s">
        <v>497</v>
      </c>
      <c r="E189" s="33">
        <f>[1]OJ!I4</f>
        <v>56</v>
      </c>
      <c r="F189" s="34">
        <f t="shared" si="3"/>
        <v>67.760000000000005</v>
      </c>
      <c r="G189" s="35" t="s">
        <v>24</v>
      </c>
      <c r="H189" s="36">
        <v>1</v>
      </c>
      <c r="I189" s="37">
        <v>8595614708050</v>
      </c>
      <c r="J189" s="38" t="s">
        <v>498</v>
      </c>
      <c r="R189" s="77"/>
    </row>
    <row r="190" spans="1:18" ht="12.95" customHeight="1">
      <c r="A190" s="30" t="s">
        <v>499</v>
      </c>
      <c r="B190" s="31" t="s">
        <v>500</v>
      </c>
      <c r="C190" s="31" t="s">
        <v>22</v>
      </c>
      <c r="D190" s="32" t="s">
        <v>501</v>
      </c>
      <c r="E190" s="33">
        <f>[1]TS!I4</f>
        <v>31</v>
      </c>
      <c r="F190" s="34">
        <f t="shared" si="3"/>
        <v>37.51</v>
      </c>
      <c r="G190" s="35" t="s">
        <v>24</v>
      </c>
      <c r="H190" s="36">
        <v>1</v>
      </c>
      <c r="I190" s="37">
        <v>8595614708104</v>
      </c>
      <c r="J190" s="38" t="s">
        <v>502</v>
      </c>
      <c r="R190" s="77"/>
    </row>
    <row r="191" spans="1:18" ht="12.95" customHeight="1">
      <c r="A191" s="30" t="s">
        <v>503</v>
      </c>
      <c r="B191" s="31" t="s">
        <v>504</v>
      </c>
      <c r="C191" s="31" t="s">
        <v>22</v>
      </c>
      <c r="D191" s="32" t="s">
        <v>505</v>
      </c>
      <c r="E191" s="33">
        <f>'[1]JK1,0'!I4</f>
        <v>162</v>
      </c>
      <c r="F191" s="34">
        <f t="shared" si="3"/>
        <v>196.02</v>
      </c>
      <c r="G191" s="35" t="s">
        <v>24</v>
      </c>
      <c r="H191" s="36">
        <v>1</v>
      </c>
      <c r="I191" s="37">
        <v>8595614706759</v>
      </c>
      <c r="J191" s="38"/>
      <c r="R191" s="77"/>
    </row>
    <row r="192" spans="1:18" ht="12.95" customHeight="1">
      <c r="A192" s="30" t="s">
        <v>506</v>
      </c>
      <c r="B192" s="31" t="s">
        <v>504</v>
      </c>
      <c r="C192" s="31" t="s">
        <v>22</v>
      </c>
      <c r="D192" s="32" t="s">
        <v>507</v>
      </c>
      <c r="E192" s="33">
        <f>'[1]JK1,5'!I4</f>
        <v>221</v>
      </c>
      <c r="F192" s="34">
        <f t="shared" si="3"/>
        <v>267.41000000000003</v>
      </c>
      <c r="G192" s="35" t="s">
        <v>24</v>
      </c>
      <c r="H192" s="36">
        <v>1</v>
      </c>
      <c r="I192" s="37">
        <v>8595614706803</v>
      </c>
      <c r="J192" s="38"/>
      <c r="K192" s="58"/>
      <c r="L192" s="59"/>
    </row>
    <row r="193" spans="1:30" ht="12.95" customHeight="1">
      <c r="A193" s="30" t="s">
        <v>508</v>
      </c>
      <c r="B193" s="31" t="s">
        <v>504</v>
      </c>
      <c r="C193" s="31" t="s">
        <v>22</v>
      </c>
      <c r="D193" s="32" t="s">
        <v>509</v>
      </c>
      <c r="E193" s="33">
        <f>'[1]JK2,0'!I4</f>
        <v>284</v>
      </c>
      <c r="F193" s="34">
        <f t="shared" si="3"/>
        <v>343.64</v>
      </c>
      <c r="G193" s="35" t="s">
        <v>24</v>
      </c>
      <c r="H193" s="36">
        <v>1</v>
      </c>
      <c r="I193" s="37">
        <v>8595614706858</v>
      </c>
      <c r="J193" s="38"/>
      <c r="K193" s="58"/>
      <c r="L193" s="59"/>
    </row>
    <row r="194" spans="1:30" ht="12.95" customHeight="1">
      <c r="A194" s="30" t="s">
        <v>510</v>
      </c>
      <c r="B194" s="31" t="s">
        <v>511</v>
      </c>
      <c r="C194" s="31" t="s">
        <v>22</v>
      </c>
      <c r="D194" s="32" t="s">
        <v>512</v>
      </c>
      <c r="E194" s="33">
        <f>'[1]JV1,0'!I4</f>
        <v>146</v>
      </c>
      <c r="F194" s="34">
        <f t="shared" si="3"/>
        <v>176.66</v>
      </c>
      <c r="G194" s="35" t="s">
        <v>24</v>
      </c>
      <c r="H194" s="36">
        <v>1</v>
      </c>
      <c r="I194" s="37">
        <v>8595614706902</v>
      </c>
      <c r="J194" s="38"/>
      <c r="K194" s="58"/>
      <c r="L194" s="59"/>
    </row>
    <row r="195" spans="1:30" ht="12.95" customHeight="1">
      <c r="A195" s="30" t="s">
        <v>513</v>
      </c>
      <c r="B195" s="31" t="s">
        <v>511</v>
      </c>
      <c r="C195" s="31" t="s">
        <v>22</v>
      </c>
      <c r="D195" s="32" t="s">
        <v>514</v>
      </c>
      <c r="E195" s="33">
        <f>'[1]JV1,5'!I4</f>
        <v>206</v>
      </c>
      <c r="F195" s="34">
        <f t="shared" si="3"/>
        <v>249.26</v>
      </c>
      <c r="G195" s="35" t="s">
        <v>24</v>
      </c>
      <c r="H195" s="36">
        <v>1</v>
      </c>
      <c r="I195" s="37">
        <v>8595614706957</v>
      </c>
      <c r="J195" s="38"/>
      <c r="K195" s="61"/>
      <c r="L195" s="78"/>
    </row>
    <row r="196" spans="1:30" ht="12.95" customHeight="1">
      <c r="A196" s="30" t="s">
        <v>515</v>
      </c>
      <c r="B196" s="31" t="s">
        <v>511</v>
      </c>
      <c r="C196" s="31" t="s">
        <v>22</v>
      </c>
      <c r="D196" s="32" t="s">
        <v>516</v>
      </c>
      <c r="E196" s="33">
        <f>'[1]JV2,0'!I4</f>
        <v>269</v>
      </c>
      <c r="F196" s="34">
        <f t="shared" si="3"/>
        <v>325.49</v>
      </c>
      <c r="G196" s="35" t="s">
        <v>24</v>
      </c>
      <c r="H196" s="36">
        <v>1</v>
      </c>
      <c r="I196" s="37">
        <v>8595614707008</v>
      </c>
      <c r="J196" s="38"/>
    </row>
    <row r="197" spans="1:30" ht="12.95" customHeight="1">
      <c r="A197" s="30" t="s">
        <v>517</v>
      </c>
      <c r="B197" s="31" t="s">
        <v>518</v>
      </c>
      <c r="C197" s="31" t="s">
        <v>22</v>
      </c>
      <c r="D197" s="32" t="s">
        <v>519</v>
      </c>
      <c r="E197" s="33">
        <f>'[1]ZT1,0 '!I4</f>
        <v>247</v>
      </c>
      <c r="F197" s="34">
        <f t="shared" si="3"/>
        <v>298.87</v>
      </c>
      <c r="G197" s="35" t="s">
        <v>24</v>
      </c>
      <c r="H197" s="36">
        <v>1</v>
      </c>
      <c r="I197" s="63">
        <v>8595614707053</v>
      </c>
      <c r="J197" s="38"/>
      <c r="L197" s="64"/>
    </row>
    <row r="198" spans="1:30" ht="12.95" customHeight="1">
      <c r="A198" s="30" t="s">
        <v>520</v>
      </c>
      <c r="B198" s="31" t="s">
        <v>521</v>
      </c>
      <c r="C198" s="31" t="s">
        <v>22</v>
      </c>
      <c r="D198" s="32" t="s">
        <v>522</v>
      </c>
      <c r="E198" s="33">
        <f>'[1]ZT1,5 '!I4</f>
        <v>367</v>
      </c>
      <c r="F198" s="34">
        <f t="shared" si="3"/>
        <v>444.07</v>
      </c>
      <c r="G198" s="35" t="s">
        <v>24</v>
      </c>
      <c r="H198" s="36">
        <v>1</v>
      </c>
      <c r="I198" s="37">
        <v>8595614707107</v>
      </c>
      <c r="J198" s="38"/>
      <c r="K198" s="2"/>
    </row>
    <row r="199" spans="1:30" ht="12.95" customHeight="1">
      <c r="A199" s="30" t="s">
        <v>523</v>
      </c>
      <c r="B199" s="31" t="s">
        <v>521</v>
      </c>
      <c r="C199" s="31" t="s">
        <v>22</v>
      </c>
      <c r="D199" s="32" t="s">
        <v>524</v>
      </c>
      <c r="E199" s="33">
        <f>'[1]ZT2,0  '!I4</f>
        <v>484</v>
      </c>
      <c r="F199" s="34">
        <f t="shared" si="3"/>
        <v>585.64</v>
      </c>
      <c r="G199" s="35" t="s">
        <v>24</v>
      </c>
      <c r="H199" s="36">
        <v>1</v>
      </c>
      <c r="I199" s="37">
        <v>8595614707152</v>
      </c>
      <c r="J199" s="38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</row>
    <row r="200" spans="1:30" ht="12.95" customHeight="1">
      <c r="A200" s="30" t="s">
        <v>525</v>
      </c>
      <c r="B200" s="31" t="s">
        <v>526</v>
      </c>
      <c r="C200" s="31" t="s">
        <v>22</v>
      </c>
      <c r="D200" s="32" t="s">
        <v>527</v>
      </c>
      <c r="E200" s="33">
        <f>'[1]ZT1,0 s'!I4</f>
        <v>274</v>
      </c>
      <c r="F200" s="34">
        <f t="shared" si="3"/>
        <v>331.54</v>
      </c>
      <c r="G200" s="35" t="s">
        <v>24</v>
      </c>
      <c r="H200" s="36">
        <v>1</v>
      </c>
      <c r="I200" s="37">
        <v>8595614707206</v>
      </c>
      <c r="J200" s="38"/>
      <c r="K200" s="79"/>
      <c r="L200" s="79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40"/>
      <c r="AD200" s="140"/>
    </row>
    <row r="201" spans="1:30" ht="12.95" customHeight="1">
      <c r="A201" s="30" t="s">
        <v>528</v>
      </c>
      <c r="B201" s="31" t="s">
        <v>526</v>
      </c>
      <c r="C201" s="31" t="s">
        <v>22</v>
      </c>
      <c r="D201" s="32" t="s">
        <v>529</v>
      </c>
      <c r="E201" s="33">
        <f>'[1]ZT1,5 s'!I4</f>
        <v>392</v>
      </c>
      <c r="F201" s="34">
        <f t="shared" si="3"/>
        <v>474.32</v>
      </c>
      <c r="G201" s="35" t="s">
        <v>24</v>
      </c>
      <c r="H201" s="36">
        <v>1</v>
      </c>
      <c r="I201" s="37">
        <v>8595614707251</v>
      </c>
      <c r="J201" s="38"/>
      <c r="K201" s="79"/>
      <c r="L201" s="79"/>
    </row>
    <row r="202" spans="1:30" ht="12.95" customHeight="1">
      <c r="A202" s="30" t="s">
        <v>530</v>
      </c>
      <c r="B202" s="31" t="s">
        <v>526</v>
      </c>
      <c r="C202" s="31" t="s">
        <v>22</v>
      </c>
      <c r="D202" s="32" t="s">
        <v>531</v>
      </c>
      <c r="E202" s="33">
        <f>'[1]ZT2,0s'!I4</f>
        <v>509</v>
      </c>
      <c r="F202" s="34">
        <f t="shared" si="3"/>
        <v>615.89</v>
      </c>
      <c r="G202" s="35" t="s">
        <v>24</v>
      </c>
      <c r="H202" s="36">
        <v>1</v>
      </c>
      <c r="I202" s="37">
        <v>8595614707305</v>
      </c>
      <c r="J202" s="38"/>
      <c r="K202" s="67"/>
      <c r="L202" s="67"/>
    </row>
    <row r="203" spans="1:30" ht="12.95" customHeight="1">
      <c r="A203" s="30" t="s">
        <v>532</v>
      </c>
      <c r="B203" s="31" t="s">
        <v>533</v>
      </c>
      <c r="C203" s="31" t="s">
        <v>22</v>
      </c>
      <c r="D203" s="32" t="s">
        <v>534</v>
      </c>
      <c r="E203" s="33">
        <f>'[1]ZT1,0 T '!I4</f>
        <v>147</v>
      </c>
      <c r="F203" s="34">
        <f t="shared" si="3"/>
        <v>177.87</v>
      </c>
      <c r="G203" s="35" t="s">
        <v>24</v>
      </c>
      <c r="H203" s="36">
        <v>1</v>
      </c>
      <c r="I203" s="37">
        <v>8595614707350</v>
      </c>
      <c r="J203" s="38"/>
      <c r="K203" s="26"/>
      <c r="L203" s="27"/>
    </row>
    <row r="204" spans="1:30" ht="12.95" customHeight="1">
      <c r="A204" s="30" t="s">
        <v>535</v>
      </c>
      <c r="B204" s="31" t="s">
        <v>533</v>
      </c>
      <c r="C204" s="31" t="s">
        <v>22</v>
      </c>
      <c r="D204" s="32" t="s">
        <v>536</v>
      </c>
      <c r="E204" s="33">
        <f>'[1]ZT1,5 T '!I4</f>
        <v>203</v>
      </c>
      <c r="F204" s="34">
        <f t="shared" si="3"/>
        <v>245.63</v>
      </c>
      <c r="G204" s="35" t="s">
        <v>24</v>
      </c>
      <c r="H204" s="36">
        <v>1</v>
      </c>
      <c r="I204" s="37">
        <v>8595614707404</v>
      </c>
      <c r="J204" s="38"/>
      <c r="R204" s="77"/>
    </row>
    <row r="205" spans="1:30" ht="12.95" customHeight="1">
      <c r="A205" s="30" t="s">
        <v>537</v>
      </c>
      <c r="B205" s="31" t="s">
        <v>533</v>
      </c>
      <c r="C205" s="31" t="s">
        <v>22</v>
      </c>
      <c r="D205" s="32" t="s">
        <v>538</v>
      </c>
      <c r="E205" s="33">
        <f>'[1]ZT2,0 T '!I4</f>
        <v>256</v>
      </c>
      <c r="F205" s="34">
        <f t="shared" si="3"/>
        <v>309.76</v>
      </c>
      <c r="G205" s="35" t="s">
        <v>24</v>
      </c>
      <c r="H205" s="36">
        <v>1</v>
      </c>
      <c r="I205" s="63">
        <v>8595614707459</v>
      </c>
      <c r="J205" s="38"/>
      <c r="R205" s="77"/>
    </row>
    <row r="206" spans="1:30" ht="12.95" customHeight="1">
      <c r="A206" s="30" t="s">
        <v>539</v>
      </c>
      <c r="B206" s="31" t="s">
        <v>540</v>
      </c>
      <c r="C206" s="31" t="s">
        <v>22</v>
      </c>
      <c r="D206" s="32" t="s">
        <v>541</v>
      </c>
      <c r="E206" s="33">
        <f>'[1]ZT1,0 K'!I4</f>
        <v>227</v>
      </c>
      <c r="F206" s="34">
        <f t="shared" si="3"/>
        <v>274.67</v>
      </c>
      <c r="G206" s="35" t="s">
        <v>24</v>
      </c>
      <c r="H206" s="36">
        <v>1</v>
      </c>
      <c r="I206" s="37">
        <v>8595614707503</v>
      </c>
      <c r="J206" s="38"/>
      <c r="R206" s="77"/>
    </row>
    <row r="207" spans="1:30" ht="12.95" customHeight="1">
      <c r="A207" s="30" t="s">
        <v>542</v>
      </c>
      <c r="B207" s="31" t="s">
        <v>540</v>
      </c>
      <c r="C207" s="31" t="s">
        <v>22</v>
      </c>
      <c r="D207" s="32" t="s">
        <v>543</v>
      </c>
      <c r="E207" s="33">
        <f>'[1]ZT1,5 K'!I4</f>
        <v>321</v>
      </c>
      <c r="F207" s="34">
        <f t="shared" si="3"/>
        <v>388.41</v>
      </c>
      <c r="G207" s="35" t="s">
        <v>24</v>
      </c>
      <c r="H207" s="36">
        <v>1</v>
      </c>
      <c r="I207" s="37">
        <v>8595614707558</v>
      </c>
      <c r="J207" s="38"/>
      <c r="R207" s="77"/>
    </row>
    <row r="208" spans="1:30" ht="12.95" customHeight="1">
      <c r="A208" s="30" t="s">
        <v>544</v>
      </c>
      <c r="B208" s="31" t="s">
        <v>540</v>
      </c>
      <c r="C208" s="31" t="s">
        <v>22</v>
      </c>
      <c r="D208" s="32" t="s">
        <v>545</v>
      </c>
      <c r="E208" s="33">
        <f>'[1]ZT2,0 K'!I4</f>
        <v>417</v>
      </c>
      <c r="F208" s="34">
        <f t="shared" si="3"/>
        <v>504.57</v>
      </c>
      <c r="G208" s="35" t="s">
        <v>24</v>
      </c>
      <c r="H208" s="36">
        <v>1</v>
      </c>
      <c r="I208" s="63">
        <v>8595614707602</v>
      </c>
      <c r="J208" s="38"/>
      <c r="R208" s="77"/>
    </row>
    <row r="209" spans="1:31" ht="12.95" customHeight="1">
      <c r="A209" s="30" t="s">
        <v>546</v>
      </c>
      <c r="B209" s="31" t="s">
        <v>547</v>
      </c>
      <c r="C209" s="31" t="s">
        <v>22</v>
      </c>
      <c r="D209" s="32" t="s">
        <v>548</v>
      </c>
      <c r="E209" s="33">
        <f>[1]ZD01!I4</f>
        <v>963</v>
      </c>
      <c r="F209" s="34">
        <f t="shared" si="3"/>
        <v>1165.23</v>
      </c>
      <c r="G209" s="35" t="s">
        <v>24</v>
      </c>
      <c r="H209" s="36">
        <v>1</v>
      </c>
      <c r="I209" s="37">
        <v>8595614707657</v>
      </c>
      <c r="J209" s="38"/>
      <c r="R209" s="74"/>
    </row>
    <row r="210" spans="1:31" ht="12.95" customHeight="1">
      <c r="A210" s="30" t="s">
        <v>549</v>
      </c>
      <c r="B210" s="31" t="s">
        <v>547</v>
      </c>
      <c r="C210" s="31" t="s">
        <v>22</v>
      </c>
      <c r="D210" s="32" t="s">
        <v>550</v>
      </c>
      <c r="E210" s="33">
        <f>[1]ZD01a!I4</f>
        <v>598</v>
      </c>
      <c r="F210" s="34">
        <f t="shared" si="3"/>
        <v>723.58</v>
      </c>
      <c r="G210" s="35" t="s">
        <v>24</v>
      </c>
      <c r="H210" s="36">
        <v>1</v>
      </c>
      <c r="I210" s="63">
        <v>8595614707701</v>
      </c>
      <c r="J210" s="38"/>
      <c r="R210" s="74"/>
    </row>
    <row r="211" spans="1:31" ht="12.95" customHeight="1">
      <c r="A211" s="30" t="s">
        <v>551</v>
      </c>
      <c r="B211" s="31" t="s">
        <v>547</v>
      </c>
      <c r="C211" s="31" t="s">
        <v>22</v>
      </c>
      <c r="D211" s="32" t="s">
        <v>552</v>
      </c>
      <c r="E211" s="33">
        <f>[1]ZD02!I4</f>
        <v>598</v>
      </c>
      <c r="F211" s="34">
        <f t="shared" si="3"/>
        <v>723.58</v>
      </c>
      <c r="G211" s="35" t="s">
        <v>24</v>
      </c>
      <c r="H211" s="36">
        <v>1</v>
      </c>
      <c r="I211" s="37">
        <v>8595614707756</v>
      </c>
      <c r="J211" s="38"/>
      <c r="R211" s="77"/>
    </row>
    <row r="212" spans="1:31" ht="12.95" customHeight="1">
      <c r="A212" s="30" t="s">
        <v>553</v>
      </c>
      <c r="B212" s="31" t="s">
        <v>554</v>
      </c>
      <c r="C212" s="31" t="s">
        <v>22</v>
      </c>
      <c r="D212" s="32" t="s">
        <v>555</v>
      </c>
      <c r="E212" s="33">
        <f>[1]Zboží!F17</f>
        <v>32</v>
      </c>
      <c r="F212" s="34">
        <f t="shared" si="3"/>
        <v>38.72</v>
      </c>
      <c r="G212" s="35" t="s">
        <v>556</v>
      </c>
      <c r="H212" s="36">
        <v>50</v>
      </c>
      <c r="I212" s="37">
        <v>8595614770651</v>
      </c>
      <c r="J212" s="38" t="s">
        <v>557</v>
      </c>
      <c r="R212" s="77"/>
    </row>
    <row r="213" spans="1:31" ht="12.95" customHeight="1">
      <c r="A213" s="30" t="s">
        <v>558</v>
      </c>
      <c r="B213" s="31" t="s">
        <v>559</v>
      </c>
      <c r="C213" s="31" t="s">
        <v>22</v>
      </c>
      <c r="D213" s="32" t="s">
        <v>560</v>
      </c>
      <c r="E213" s="33">
        <f>[1]Zboží!F18</f>
        <v>32</v>
      </c>
      <c r="F213" s="34">
        <f t="shared" si="3"/>
        <v>38.72</v>
      </c>
      <c r="G213" s="35" t="s">
        <v>556</v>
      </c>
      <c r="H213" s="36">
        <v>50</v>
      </c>
      <c r="I213" s="37">
        <v>8595614770705</v>
      </c>
      <c r="J213" s="38" t="s">
        <v>557</v>
      </c>
      <c r="R213" s="77"/>
    </row>
    <row r="214" spans="1:31" ht="12.95" customHeight="1">
      <c r="A214" s="30" t="s">
        <v>561</v>
      </c>
      <c r="B214" s="31" t="s">
        <v>562</v>
      </c>
      <c r="C214" s="31" t="s">
        <v>563</v>
      </c>
      <c r="D214" s="32" t="s">
        <v>564</v>
      </c>
      <c r="E214" s="33">
        <f>[1]Zboží!E20</f>
        <v>121</v>
      </c>
      <c r="F214" s="34">
        <f t="shared" si="3"/>
        <v>146.41</v>
      </c>
      <c r="G214" s="35" t="s">
        <v>556</v>
      </c>
      <c r="H214" s="36">
        <v>50</v>
      </c>
      <c r="I214" s="37">
        <v>8595614770750</v>
      </c>
      <c r="J214" s="38"/>
    </row>
    <row r="215" spans="1:31" ht="12.95" customHeight="1">
      <c r="A215" s="30" t="s">
        <v>565</v>
      </c>
      <c r="B215" s="31" t="s">
        <v>566</v>
      </c>
      <c r="C215" s="31" t="s">
        <v>22</v>
      </c>
      <c r="D215" s="32" t="s">
        <v>567</v>
      </c>
      <c r="E215" s="33">
        <f>[1]Zboží!E21</f>
        <v>99</v>
      </c>
      <c r="F215" s="34">
        <f t="shared" si="3"/>
        <v>119.79</v>
      </c>
      <c r="G215" s="35" t="s">
        <v>556</v>
      </c>
      <c r="H215" s="36" t="s">
        <v>568</v>
      </c>
      <c r="I215" s="37">
        <v>8595614770804</v>
      </c>
      <c r="J215" s="38" t="s">
        <v>569</v>
      </c>
      <c r="K215" s="79"/>
      <c r="L215" s="79"/>
      <c r="S215" s="140"/>
      <c r="T215" s="140"/>
      <c r="U215" s="140"/>
      <c r="V215" s="140"/>
      <c r="W215" s="140"/>
      <c r="X215" s="140"/>
      <c r="Y215" s="140"/>
      <c r="Z215" s="140"/>
      <c r="AA215" s="140"/>
      <c r="AB215" s="140"/>
      <c r="AC215" s="140"/>
      <c r="AD215" s="140"/>
    </row>
    <row r="216" spans="1:31" ht="12.95" customHeight="1">
      <c r="A216" s="30" t="s">
        <v>570</v>
      </c>
      <c r="B216" s="31" t="s">
        <v>571</v>
      </c>
      <c r="C216" s="31" t="s">
        <v>22</v>
      </c>
      <c r="D216" s="32" t="s">
        <v>572</v>
      </c>
      <c r="E216" s="33">
        <f>[1]Zboží!E22</f>
        <v>98</v>
      </c>
      <c r="F216" s="34">
        <f t="shared" si="3"/>
        <v>118.58</v>
      </c>
      <c r="G216" s="35" t="s">
        <v>556</v>
      </c>
      <c r="H216" s="36" t="s">
        <v>568</v>
      </c>
      <c r="I216" s="37">
        <v>8595614770859</v>
      </c>
      <c r="J216" s="38" t="s">
        <v>569</v>
      </c>
      <c r="K216" s="79"/>
      <c r="L216" s="79"/>
      <c r="T216" s="140" t="s">
        <v>573</v>
      </c>
      <c r="U216" s="140"/>
      <c r="V216" s="140"/>
      <c r="W216" s="140"/>
      <c r="X216" s="140"/>
      <c r="Y216" s="140"/>
      <c r="Z216" s="140"/>
      <c r="AA216" s="140"/>
      <c r="AB216" s="140"/>
      <c r="AC216" s="140"/>
      <c r="AD216" s="140"/>
      <c r="AE216" s="140"/>
    </row>
    <row r="217" spans="1:31" ht="12.95" customHeight="1">
      <c r="A217" s="30" t="s">
        <v>574</v>
      </c>
      <c r="B217" s="31" t="s">
        <v>575</v>
      </c>
      <c r="C217" s="31" t="s">
        <v>22</v>
      </c>
      <c r="D217" s="32" t="s">
        <v>576</v>
      </c>
      <c r="E217" s="33">
        <f>[1]Zboží!E23</f>
        <v>93</v>
      </c>
      <c r="F217" s="34">
        <f t="shared" si="3"/>
        <v>112.53</v>
      </c>
      <c r="G217" s="35" t="s">
        <v>556</v>
      </c>
      <c r="H217" s="36" t="s">
        <v>577</v>
      </c>
      <c r="I217" s="37">
        <v>8595614770903</v>
      </c>
      <c r="J217" s="38"/>
      <c r="K217" s="26"/>
      <c r="L217" s="27"/>
    </row>
    <row r="218" spans="1:31" ht="12.95" customHeight="1">
      <c r="A218" s="30" t="s">
        <v>578</v>
      </c>
      <c r="B218" s="31" t="s">
        <v>579</v>
      </c>
      <c r="C218" s="31" t="s">
        <v>22</v>
      </c>
      <c r="D218" s="32" t="s">
        <v>580</v>
      </c>
      <c r="E218" s="33">
        <f>[1]Zboží!E24</f>
        <v>104</v>
      </c>
      <c r="F218" s="34">
        <f t="shared" si="3"/>
        <v>125.84</v>
      </c>
      <c r="G218" s="35" t="s">
        <v>556</v>
      </c>
      <c r="H218" s="36" t="s">
        <v>568</v>
      </c>
      <c r="I218" s="37">
        <v>8595614770958</v>
      </c>
      <c r="J218" s="38" t="s">
        <v>569</v>
      </c>
      <c r="R218" s="74"/>
    </row>
    <row r="219" spans="1:31" ht="12.95" customHeight="1">
      <c r="A219" s="30" t="s">
        <v>581</v>
      </c>
      <c r="B219" s="31" t="s">
        <v>582</v>
      </c>
      <c r="C219" s="31" t="s">
        <v>22</v>
      </c>
      <c r="D219" s="32" t="s">
        <v>583</v>
      </c>
      <c r="E219" s="33">
        <f>[1]Zboží!E25</f>
        <v>49</v>
      </c>
      <c r="F219" s="34">
        <f t="shared" si="3"/>
        <v>59.29</v>
      </c>
      <c r="G219" s="35" t="s">
        <v>556</v>
      </c>
      <c r="H219" s="36">
        <v>50</v>
      </c>
      <c r="I219" s="37">
        <v>8595614771108</v>
      </c>
      <c r="J219" s="38" t="s">
        <v>569</v>
      </c>
      <c r="R219" s="74"/>
    </row>
    <row r="220" spans="1:31" ht="12.95" customHeight="1">
      <c r="A220" s="30" t="s">
        <v>584</v>
      </c>
      <c r="B220" s="31" t="s">
        <v>585</v>
      </c>
      <c r="C220" s="31" t="s">
        <v>22</v>
      </c>
      <c r="D220" s="32" t="s">
        <v>586</v>
      </c>
      <c r="E220" s="33">
        <f>[1]Zboží!F19</f>
        <v>33</v>
      </c>
      <c r="F220" s="34">
        <f t="shared" si="3"/>
        <v>39.93</v>
      </c>
      <c r="G220" s="35" t="s">
        <v>556</v>
      </c>
      <c r="H220" s="36">
        <v>20</v>
      </c>
      <c r="I220" s="37">
        <v>8595614771009</v>
      </c>
      <c r="J220" s="38" t="s">
        <v>557</v>
      </c>
      <c r="R220" s="74"/>
    </row>
    <row r="221" spans="1:31" ht="12.95" customHeight="1">
      <c r="A221" s="30" t="s">
        <v>587</v>
      </c>
      <c r="B221" s="31" t="s">
        <v>588</v>
      </c>
      <c r="C221" s="31" t="s">
        <v>22</v>
      </c>
      <c r="D221" s="32" t="s">
        <v>589</v>
      </c>
      <c r="E221" s="33">
        <f>[1]Zboží!F19</f>
        <v>33</v>
      </c>
      <c r="F221" s="34">
        <f t="shared" si="3"/>
        <v>39.93</v>
      </c>
      <c r="G221" s="35" t="s">
        <v>556</v>
      </c>
      <c r="H221" s="36">
        <v>50</v>
      </c>
      <c r="I221" s="63">
        <v>8595614771054</v>
      </c>
      <c r="J221" s="38" t="s">
        <v>557</v>
      </c>
      <c r="R221" s="74"/>
    </row>
    <row r="222" spans="1:31" ht="12.95" customHeight="1">
      <c r="A222" s="30" t="s">
        <v>590</v>
      </c>
      <c r="B222" s="31" t="s">
        <v>591</v>
      </c>
      <c r="C222" s="31" t="s">
        <v>22</v>
      </c>
      <c r="D222" s="32" t="s">
        <v>592</v>
      </c>
      <c r="E222" s="33">
        <f>[1]DP!I4</f>
        <v>30</v>
      </c>
      <c r="F222" s="34">
        <f t="shared" si="3"/>
        <v>36.299999999999997</v>
      </c>
      <c r="G222" s="35" t="s">
        <v>24</v>
      </c>
      <c r="H222" s="36">
        <v>1</v>
      </c>
      <c r="I222" s="37">
        <v>8595614708159</v>
      </c>
      <c r="J222" s="38"/>
      <c r="R222" s="74"/>
    </row>
    <row r="223" spans="1:31" ht="12.95" customHeight="1">
      <c r="A223" s="30" t="s">
        <v>593</v>
      </c>
      <c r="B223" s="31" t="s">
        <v>591</v>
      </c>
      <c r="C223" s="31" t="s">
        <v>22</v>
      </c>
      <c r="D223" s="32" t="s">
        <v>594</v>
      </c>
      <c r="E223" s="33">
        <f>[1]DPb!I4</f>
        <v>20</v>
      </c>
      <c r="F223" s="34">
        <f t="shared" si="3"/>
        <v>24.2</v>
      </c>
      <c r="G223" s="35" t="s">
        <v>24</v>
      </c>
      <c r="H223" s="36">
        <v>1</v>
      </c>
      <c r="I223" s="37">
        <v>8595614709057</v>
      </c>
      <c r="J223" s="38"/>
      <c r="R223" s="74"/>
    </row>
    <row r="224" spans="1:31" ht="12.95" customHeight="1">
      <c r="A224" s="30" t="s">
        <v>595</v>
      </c>
      <c r="B224" s="31" t="s">
        <v>596</v>
      </c>
      <c r="C224" s="31" t="s">
        <v>22</v>
      </c>
      <c r="D224" s="32" t="s">
        <v>597</v>
      </c>
      <c r="E224" s="33">
        <f>'[1]Osa M10'!I4</f>
        <v>21.8</v>
      </c>
      <c r="F224" s="34">
        <f t="shared" si="3"/>
        <v>26.38</v>
      </c>
      <c r="G224" s="35" t="s">
        <v>24</v>
      </c>
      <c r="H224" s="36">
        <v>1</v>
      </c>
      <c r="I224" s="63">
        <v>8595614708203</v>
      </c>
      <c r="J224" s="38"/>
      <c r="R224" s="74"/>
    </row>
    <row r="225" spans="1:18" ht="12.95" customHeight="1">
      <c r="A225" s="80" t="s">
        <v>598</v>
      </c>
      <c r="B225" s="81" t="s">
        <v>21</v>
      </c>
      <c r="C225" s="82" t="s">
        <v>599</v>
      </c>
      <c r="D225" s="83" t="s">
        <v>600</v>
      </c>
      <c r="E225" s="84">
        <f>'[1]SU Cu'!I4</f>
        <v>90</v>
      </c>
      <c r="F225" s="85">
        <f t="shared" si="3"/>
        <v>108.9</v>
      </c>
      <c r="G225" s="86" t="s">
        <v>24</v>
      </c>
      <c r="H225" s="87">
        <v>1</v>
      </c>
      <c r="I225" s="88">
        <v>8595614720014</v>
      </c>
      <c r="J225" s="89"/>
      <c r="R225" s="74"/>
    </row>
    <row r="226" spans="1:18" ht="12.95" customHeight="1">
      <c r="A226" s="80" t="s">
        <v>601</v>
      </c>
      <c r="B226" s="81" t="s">
        <v>26</v>
      </c>
      <c r="C226" s="82" t="s">
        <v>599</v>
      </c>
      <c r="D226" s="83" t="s">
        <v>602</v>
      </c>
      <c r="E226" s="84">
        <f>'[1]SUA Cu'!I4</f>
        <v>70</v>
      </c>
      <c r="F226" s="85">
        <f t="shared" si="3"/>
        <v>84.7</v>
      </c>
      <c r="G226" s="86" t="s">
        <v>24</v>
      </c>
      <c r="H226" s="87">
        <v>1</v>
      </c>
      <c r="I226" s="88">
        <v>8595614720052</v>
      </c>
      <c r="J226" s="89"/>
      <c r="R226" s="74"/>
    </row>
    <row r="227" spans="1:18" ht="12.95" customHeight="1">
      <c r="A227" s="80" t="s">
        <v>603</v>
      </c>
      <c r="B227" s="81" t="s">
        <v>604</v>
      </c>
      <c r="C227" s="82" t="s">
        <v>599</v>
      </c>
      <c r="D227" s="83" t="s">
        <v>605</v>
      </c>
      <c r="E227" s="84">
        <f>'[1]SUB Cu'!I4</f>
        <v>68</v>
      </c>
      <c r="F227" s="85">
        <f t="shared" si="3"/>
        <v>82.28</v>
      </c>
      <c r="G227" s="86" t="s">
        <v>24</v>
      </c>
      <c r="H227" s="87">
        <v>1</v>
      </c>
      <c r="I227" s="88">
        <v>8595614720106</v>
      </c>
      <c r="J227" s="89"/>
      <c r="R227" s="74"/>
    </row>
    <row r="228" spans="1:18" ht="12.95" customHeight="1">
      <c r="A228" s="80" t="s">
        <v>606</v>
      </c>
      <c r="B228" s="81" t="s">
        <v>607</v>
      </c>
      <c r="C228" s="82" t="s">
        <v>599</v>
      </c>
      <c r="D228" s="83" t="s">
        <v>608</v>
      </c>
      <c r="E228" s="84">
        <f>'[1]SS Cu'!I4</f>
        <v>69</v>
      </c>
      <c r="F228" s="85">
        <f t="shared" si="3"/>
        <v>83.49</v>
      </c>
      <c r="G228" s="86" t="s">
        <v>24</v>
      </c>
      <c r="H228" s="87">
        <v>1</v>
      </c>
      <c r="I228" s="88">
        <v>8595614720151</v>
      </c>
      <c r="J228" s="89"/>
      <c r="R228" s="77"/>
    </row>
    <row r="229" spans="1:18" ht="12.95" customHeight="1">
      <c r="A229" s="80" t="s">
        <v>609</v>
      </c>
      <c r="B229" s="81" t="s">
        <v>610</v>
      </c>
      <c r="C229" s="82" t="s">
        <v>599</v>
      </c>
      <c r="D229" s="83" t="s">
        <v>611</v>
      </c>
      <c r="E229" s="84">
        <f>'[1]SSp Cu'!I4</f>
        <v>86</v>
      </c>
      <c r="F229" s="85">
        <f t="shared" si="3"/>
        <v>104.06</v>
      </c>
      <c r="G229" s="86" t="s">
        <v>24</v>
      </c>
      <c r="H229" s="87">
        <v>1</v>
      </c>
      <c r="I229" s="88">
        <v>8595614720205</v>
      </c>
      <c r="J229" s="89"/>
      <c r="R229" s="77"/>
    </row>
    <row r="230" spans="1:18" ht="12.95" customHeight="1">
      <c r="A230" s="80" t="s">
        <v>612</v>
      </c>
      <c r="B230" s="81" t="s">
        <v>41</v>
      </c>
      <c r="C230" s="82" t="s">
        <v>599</v>
      </c>
      <c r="D230" s="83" t="s">
        <v>613</v>
      </c>
      <c r="E230" s="84">
        <f>'[1]SZa Cu'!I4</f>
        <v>133</v>
      </c>
      <c r="F230" s="85">
        <f t="shared" si="3"/>
        <v>160.93</v>
      </c>
      <c r="G230" s="86" t="s">
        <v>24</v>
      </c>
      <c r="H230" s="87">
        <v>1</v>
      </c>
      <c r="I230" s="88">
        <v>8595614720250</v>
      </c>
      <c r="J230" s="89"/>
      <c r="M230" s="90"/>
      <c r="N230" s="56"/>
      <c r="O230" s="57"/>
      <c r="P230" s="58"/>
      <c r="Q230" s="59"/>
      <c r="R230" s="77"/>
    </row>
    <row r="231" spans="1:18" ht="12.95" customHeight="1">
      <c r="A231" s="80" t="s">
        <v>614</v>
      </c>
      <c r="B231" s="81" t="s">
        <v>41</v>
      </c>
      <c r="C231" s="82" t="s">
        <v>599</v>
      </c>
      <c r="D231" s="83" t="s">
        <v>615</v>
      </c>
      <c r="E231" s="84">
        <f>'[1]SZc Cu'!I4</f>
        <v>75</v>
      </c>
      <c r="F231" s="85">
        <f t="shared" si="3"/>
        <v>90.75</v>
      </c>
      <c r="G231" s="86" t="s">
        <v>24</v>
      </c>
      <c r="H231" s="87">
        <v>1</v>
      </c>
      <c r="I231" s="91">
        <v>8595614720304</v>
      </c>
      <c r="J231" s="89"/>
    </row>
    <row r="232" spans="1:18" ht="12.95" customHeight="1">
      <c r="A232" s="80" t="s">
        <v>616</v>
      </c>
      <c r="B232" s="81" t="s">
        <v>617</v>
      </c>
      <c r="C232" s="82" t="s">
        <v>599</v>
      </c>
      <c r="D232" s="83" t="s">
        <v>618</v>
      </c>
      <c r="E232" s="84">
        <f>'[1]SP Cu'!I4</f>
        <v>85</v>
      </c>
      <c r="F232" s="85">
        <f t="shared" si="3"/>
        <v>102.85</v>
      </c>
      <c r="G232" s="86" t="s">
        <v>24</v>
      </c>
      <c r="H232" s="87">
        <v>1</v>
      </c>
      <c r="I232" s="91">
        <v>8595614720359</v>
      </c>
      <c r="J232" s="89"/>
      <c r="K232" s="79"/>
      <c r="L232" s="79"/>
    </row>
    <row r="233" spans="1:18" ht="12.95" customHeight="1">
      <c r="A233" s="80" t="s">
        <v>619</v>
      </c>
      <c r="B233" s="81" t="s">
        <v>617</v>
      </c>
      <c r="C233" s="82" t="s">
        <v>599</v>
      </c>
      <c r="D233" s="83" t="s">
        <v>620</v>
      </c>
      <c r="E233" s="84">
        <f>'[1]SPb Cu '!I4</f>
        <v>91</v>
      </c>
      <c r="F233" s="85">
        <f t="shared" si="3"/>
        <v>110.11</v>
      </c>
      <c r="G233" s="86" t="s">
        <v>24</v>
      </c>
      <c r="H233" s="87">
        <v>1</v>
      </c>
      <c r="I233" s="88">
        <v>8595614720403</v>
      </c>
      <c r="J233" s="89"/>
      <c r="K233" s="26"/>
      <c r="L233" s="27"/>
    </row>
    <row r="234" spans="1:18" ht="12.95" customHeight="1">
      <c r="A234" s="80" t="s">
        <v>621</v>
      </c>
      <c r="B234" s="81" t="s">
        <v>622</v>
      </c>
      <c r="C234" s="82" t="s">
        <v>599</v>
      </c>
      <c r="D234" s="83" t="s">
        <v>623</v>
      </c>
      <c r="E234" s="84">
        <f>'[1]SK Cu'!I4</f>
        <v>156</v>
      </c>
      <c r="F234" s="85">
        <f t="shared" ref="F234:F297" si="4">ROUND(E234*$N$3,2)</f>
        <v>188.76</v>
      </c>
      <c r="G234" s="86" t="s">
        <v>24</v>
      </c>
      <c r="H234" s="87">
        <v>1</v>
      </c>
      <c r="I234" s="88">
        <v>8595614720458</v>
      </c>
      <c r="J234" s="89"/>
      <c r="R234" s="74"/>
    </row>
    <row r="235" spans="1:18" ht="12.95" customHeight="1">
      <c r="A235" s="80" t="s">
        <v>624</v>
      </c>
      <c r="B235" s="81" t="s">
        <v>625</v>
      </c>
      <c r="C235" s="82" t="s">
        <v>599</v>
      </c>
      <c r="D235" s="83" t="s">
        <v>626</v>
      </c>
      <c r="E235" s="84">
        <f>'[1]SJ1 Cu'!I4</f>
        <v>234</v>
      </c>
      <c r="F235" s="85">
        <f t="shared" si="4"/>
        <v>283.14</v>
      </c>
      <c r="G235" s="86" t="s">
        <v>24</v>
      </c>
      <c r="H235" s="87">
        <v>1</v>
      </c>
      <c r="I235" s="88">
        <v>8595614720502</v>
      </c>
      <c r="J235" s="89" t="s">
        <v>76</v>
      </c>
      <c r="R235" s="74"/>
    </row>
    <row r="236" spans="1:18" ht="12.95" customHeight="1">
      <c r="A236" s="80" t="s">
        <v>627</v>
      </c>
      <c r="B236" s="81" t="s">
        <v>74</v>
      </c>
      <c r="C236" s="82" t="s">
        <v>599</v>
      </c>
      <c r="D236" s="83" t="s">
        <v>628</v>
      </c>
      <c r="E236" s="84">
        <f>'[1]SJ1b Cu '!I4</f>
        <v>159</v>
      </c>
      <c r="F236" s="85">
        <f t="shared" si="4"/>
        <v>192.39</v>
      </c>
      <c r="G236" s="86" t="s">
        <v>24</v>
      </c>
      <c r="H236" s="87">
        <v>1</v>
      </c>
      <c r="I236" s="88">
        <v>8595614720557</v>
      </c>
      <c r="J236" s="89" t="s">
        <v>76</v>
      </c>
      <c r="R236" s="74"/>
    </row>
    <row r="237" spans="1:18" ht="12.95" customHeight="1">
      <c r="A237" s="80" t="s">
        <v>629</v>
      </c>
      <c r="B237" s="81" t="s">
        <v>95</v>
      </c>
      <c r="C237" s="81" t="s">
        <v>599</v>
      </c>
      <c r="D237" s="83" t="s">
        <v>630</v>
      </c>
      <c r="E237" s="84">
        <f>'[1]SJ2 Cu'!I4</f>
        <v>253</v>
      </c>
      <c r="F237" s="85">
        <f t="shared" si="4"/>
        <v>306.13</v>
      </c>
      <c r="G237" s="86" t="s">
        <v>24</v>
      </c>
      <c r="H237" s="87">
        <v>1</v>
      </c>
      <c r="I237" s="88">
        <v>8595614720601</v>
      </c>
      <c r="J237" s="89"/>
      <c r="R237" s="74"/>
    </row>
    <row r="238" spans="1:18" ht="12.95" customHeight="1">
      <c r="A238" s="80" t="s">
        <v>631</v>
      </c>
      <c r="B238" s="81" t="s">
        <v>632</v>
      </c>
      <c r="C238" s="82" t="s">
        <v>599</v>
      </c>
      <c r="D238" s="83" t="s">
        <v>633</v>
      </c>
      <c r="E238" s="84">
        <f>'[1]SJ2b Cu '!I4</f>
        <v>172</v>
      </c>
      <c r="F238" s="85">
        <f t="shared" si="4"/>
        <v>208.12</v>
      </c>
      <c r="G238" s="86" t="s">
        <v>24</v>
      </c>
      <c r="H238" s="87">
        <v>1</v>
      </c>
      <c r="I238" s="88">
        <v>8595614720656</v>
      </c>
      <c r="J238" s="89"/>
      <c r="R238" s="74"/>
    </row>
    <row r="239" spans="1:18" ht="12.95" customHeight="1">
      <c r="A239" s="80" t="s">
        <v>634</v>
      </c>
      <c r="B239" s="81" t="s">
        <v>635</v>
      </c>
      <c r="C239" s="82" t="s">
        <v>599</v>
      </c>
      <c r="D239" s="83" t="s">
        <v>636</v>
      </c>
      <c r="E239" s="84">
        <f>'[1]SOa Cu'!I4</f>
        <v>180</v>
      </c>
      <c r="F239" s="85">
        <f t="shared" si="4"/>
        <v>217.8</v>
      </c>
      <c r="G239" s="86" t="s">
        <v>24</v>
      </c>
      <c r="H239" s="87">
        <v>1</v>
      </c>
      <c r="I239" s="88">
        <v>8595614720700</v>
      </c>
      <c r="J239" s="89"/>
      <c r="K239" s="92"/>
      <c r="L239" s="74"/>
    </row>
    <row r="240" spans="1:18" ht="12.95" customHeight="1">
      <c r="A240" s="80" t="s">
        <v>637</v>
      </c>
      <c r="B240" s="81" t="s">
        <v>635</v>
      </c>
      <c r="C240" s="82" t="s">
        <v>599</v>
      </c>
      <c r="D240" s="83" t="s">
        <v>638</v>
      </c>
      <c r="E240" s="84">
        <f>'[1]SOb Cu'!I4</f>
        <v>101</v>
      </c>
      <c r="F240" s="85">
        <f t="shared" si="4"/>
        <v>122.21</v>
      </c>
      <c r="G240" s="86" t="s">
        <v>24</v>
      </c>
      <c r="H240" s="87">
        <v>1</v>
      </c>
      <c r="I240" s="88">
        <v>8595614720755</v>
      </c>
      <c r="J240" s="89"/>
      <c r="K240" s="79"/>
      <c r="L240" s="79"/>
    </row>
    <row r="241" spans="1:23" ht="12.95" customHeight="1">
      <c r="A241" s="80" t="s">
        <v>639</v>
      </c>
      <c r="B241" s="81" t="s">
        <v>635</v>
      </c>
      <c r="C241" s="82" t="s">
        <v>599</v>
      </c>
      <c r="D241" s="83" t="s">
        <v>640</v>
      </c>
      <c r="E241" s="84">
        <f>'[1]SOc Cu'!I4</f>
        <v>95</v>
      </c>
      <c r="F241" s="85">
        <f t="shared" si="4"/>
        <v>114.95</v>
      </c>
      <c r="G241" s="86" t="s">
        <v>24</v>
      </c>
      <c r="H241" s="87">
        <v>1</v>
      </c>
      <c r="I241" s="88">
        <v>8595614720809</v>
      </c>
      <c r="J241" s="89"/>
      <c r="K241" s="67"/>
      <c r="L241" s="67"/>
    </row>
    <row r="242" spans="1:23" ht="12.95" customHeight="1">
      <c r="A242" s="80" t="s">
        <v>641</v>
      </c>
      <c r="B242" s="81" t="s">
        <v>110</v>
      </c>
      <c r="C242" s="82" t="s">
        <v>599</v>
      </c>
      <c r="D242" s="83" t="s">
        <v>642</v>
      </c>
      <c r="E242" s="84">
        <f>'[1]ST Cu'!I4</f>
        <v>110</v>
      </c>
      <c r="F242" s="85">
        <f t="shared" si="4"/>
        <v>133.1</v>
      </c>
      <c r="G242" s="86" t="s">
        <v>24</v>
      </c>
      <c r="H242" s="87">
        <v>1</v>
      </c>
      <c r="I242" s="88">
        <v>8595614720908</v>
      </c>
      <c r="J242" s="89"/>
      <c r="K242" s="26"/>
      <c r="L242" s="27"/>
    </row>
    <row r="243" spans="1:23" ht="12.95" customHeight="1">
      <c r="A243" s="80" t="s">
        <v>643</v>
      </c>
      <c r="B243" s="81" t="s">
        <v>110</v>
      </c>
      <c r="C243" s="82" t="s">
        <v>599</v>
      </c>
      <c r="D243" s="83" t="s">
        <v>644</v>
      </c>
      <c r="E243" s="84">
        <f>'[1]ST Cu bez'!I4</f>
        <v>90</v>
      </c>
      <c r="F243" s="85">
        <f t="shared" si="4"/>
        <v>108.9</v>
      </c>
      <c r="G243" s="86" t="s">
        <v>24</v>
      </c>
      <c r="H243" s="87">
        <v>1</v>
      </c>
      <c r="I243" s="88">
        <v>8595614720854</v>
      </c>
      <c r="J243" s="89"/>
      <c r="R243" s="74"/>
    </row>
    <row r="244" spans="1:23" ht="12.95" customHeight="1">
      <c r="A244" s="80" t="s">
        <v>645</v>
      </c>
      <c r="B244" s="81" t="s">
        <v>646</v>
      </c>
      <c r="C244" s="82" t="s">
        <v>599</v>
      </c>
      <c r="D244" s="83" t="s">
        <v>647</v>
      </c>
      <c r="E244" s="84">
        <f>'[1]páska Cu'!I4</f>
        <v>55</v>
      </c>
      <c r="F244" s="85">
        <f t="shared" si="4"/>
        <v>66.55</v>
      </c>
      <c r="G244" s="86" t="s">
        <v>116</v>
      </c>
      <c r="H244" s="87">
        <v>1</v>
      </c>
      <c r="I244" s="88">
        <v>8595614720953</v>
      </c>
      <c r="J244" s="89"/>
      <c r="R244" s="74"/>
    </row>
    <row r="245" spans="1:23" ht="12.95" customHeight="1">
      <c r="A245" s="80" t="s">
        <v>648</v>
      </c>
      <c r="B245" s="81" t="s">
        <v>649</v>
      </c>
      <c r="C245" s="82" t="s">
        <v>599</v>
      </c>
      <c r="D245" s="83" t="s">
        <v>650</v>
      </c>
      <c r="E245" s="84">
        <f>'[1]ST 1 Cu'!I4</f>
        <v>159</v>
      </c>
      <c r="F245" s="85">
        <f t="shared" si="4"/>
        <v>192.39</v>
      </c>
      <c r="G245" s="86" t="s">
        <v>24</v>
      </c>
      <c r="H245" s="87">
        <v>1</v>
      </c>
      <c r="I245" s="88">
        <v>8595614721004</v>
      </c>
      <c r="J245" s="89" t="s">
        <v>120</v>
      </c>
      <c r="R245" s="74"/>
    </row>
    <row r="246" spans="1:23" ht="12.95" customHeight="1">
      <c r="A246" s="80" t="s">
        <v>651</v>
      </c>
      <c r="B246" s="81" t="s">
        <v>652</v>
      </c>
      <c r="C246" s="82" t="s">
        <v>599</v>
      </c>
      <c r="D246" s="83" t="s">
        <v>653</v>
      </c>
      <c r="E246" s="84">
        <f>'[1]ST 2 Cu'!I4</f>
        <v>167</v>
      </c>
      <c r="F246" s="85">
        <f t="shared" si="4"/>
        <v>202.07</v>
      </c>
      <c r="G246" s="86" t="s">
        <v>24</v>
      </c>
      <c r="H246" s="87">
        <v>1</v>
      </c>
      <c r="I246" s="88">
        <v>8595614721059</v>
      </c>
      <c r="J246" s="89" t="s">
        <v>124</v>
      </c>
      <c r="R246" s="74"/>
    </row>
    <row r="247" spans="1:23" ht="12.95" customHeight="1">
      <c r="A247" s="80" t="s">
        <v>654</v>
      </c>
      <c r="B247" s="81" t="s">
        <v>655</v>
      </c>
      <c r="C247" s="82" t="s">
        <v>599</v>
      </c>
      <c r="D247" s="83" t="s">
        <v>656</v>
      </c>
      <c r="E247" s="84">
        <f>'[1]ST 3 Cu'!I4</f>
        <v>179</v>
      </c>
      <c r="F247" s="85">
        <f t="shared" si="4"/>
        <v>216.59</v>
      </c>
      <c r="G247" s="86" t="s">
        <v>24</v>
      </c>
      <c r="H247" s="87">
        <v>1</v>
      </c>
      <c r="I247" s="88">
        <v>8595614721103</v>
      </c>
      <c r="J247" s="89" t="s">
        <v>128</v>
      </c>
      <c r="R247" s="74"/>
    </row>
    <row r="248" spans="1:23" ht="12.95" customHeight="1">
      <c r="A248" s="80" t="s">
        <v>657</v>
      </c>
      <c r="B248" s="81" t="s">
        <v>658</v>
      </c>
      <c r="C248" s="82" t="s">
        <v>599</v>
      </c>
      <c r="D248" s="83" t="s">
        <v>659</v>
      </c>
      <c r="E248" s="84">
        <f>'[1]ST 4 Cu'!I4</f>
        <v>193</v>
      </c>
      <c r="F248" s="85">
        <f t="shared" si="4"/>
        <v>233.53</v>
      </c>
      <c r="G248" s="86" t="s">
        <v>24</v>
      </c>
      <c r="H248" s="87">
        <v>1</v>
      </c>
      <c r="I248" s="88">
        <v>8595614721158</v>
      </c>
      <c r="J248" s="89" t="s">
        <v>132</v>
      </c>
      <c r="R248" s="74"/>
    </row>
    <row r="249" spans="1:23" ht="12.95" customHeight="1">
      <c r="A249" s="80" t="s">
        <v>660</v>
      </c>
      <c r="B249" s="81" t="s">
        <v>175</v>
      </c>
      <c r="C249" s="82" t="s">
        <v>599</v>
      </c>
      <c r="D249" s="83" t="s">
        <v>661</v>
      </c>
      <c r="E249" s="84">
        <f>'[1]SR2b Cu'!I4</f>
        <v>141</v>
      </c>
      <c r="F249" s="85">
        <f t="shared" si="4"/>
        <v>170.61</v>
      </c>
      <c r="G249" s="86" t="s">
        <v>24</v>
      </c>
      <c r="H249" s="87">
        <v>1</v>
      </c>
      <c r="I249" s="88">
        <v>8595614721202</v>
      </c>
      <c r="J249" s="89"/>
      <c r="R249" s="74"/>
    </row>
    <row r="250" spans="1:23" ht="12.95" customHeight="1">
      <c r="A250" s="80" t="s">
        <v>662</v>
      </c>
      <c r="B250" s="81" t="s">
        <v>663</v>
      </c>
      <c r="C250" s="82" t="s">
        <v>599</v>
      </c>
      <c r="D250" s="83" t="s">
        <v>664</v>
      </c>
      <c r="E250" s="84">
        <f>'[1]SR3b Cu'!I4</f>
        <v>147</v>
      </c>
      <c r="F250" s="85">
        <f t="shared" si="4"/>
        <v>177.87</v>
      </c>
      <c r="G250" s="86" t="s">
        <v>24</v>
      </c>
      <c r="H250" s="87">
        <v>1</v>
      </c>
      <c r="I250" s="88">
        <v>8595614721257</v>
      </c>
      <c r="J250" s="81"/>
      <c r="R250" s="74"/>
    </row>
    <row r="251" spans="1:23" ht="12.95" customHeight="1">
      <c r="A251" s="80" t="s">
        <v>665</v>
      </c>
      <c r="B251" s="81" t="s">
        <v>663</v>
      </c>
      <c r="C251" s="82" t="s">
        <v>599</v>
      </c>
      <c r="D251" s="83" t="s">
        <v>666</v>
      </c>
      <c r="E251" s="84">
        <f>'[1]SR3c Cu'!I4</f>
        <v>150</v>
      </c>
      <c r="F251" s="85">
        <f t="shared" si="4"/>
        <v>181.5</v>
      </c>
      <c r="G251" s="86" t="s">
        <v>24</v>
      </c>
      <c r="H251" s="87">
        <v>1</v>
      </c>
      <c r="I251" s="88">
        <v>8595614721301</v>
      </c>
      <c r="J251" s="81"/>
      <c r="R251" s="74"/>
    </row>
    <row r="252" spans="1:23" ht="12.95" customHeight="1">
      <c r="A252" s="80" t="s">
        <v>667</v>
      </c>
      <c r="B252" s="81" t="s">
        <v>668</v>
      </c>
      <c r="C252" s="82" t="s">
        <v>599</v>
      </c>
      <c r="D252" s="83" t="s">
        <v>669</v>
      </c>
      <c r="E252" s="84">
        <f>'[1]PV1a-15 Cu'!I4</f>
        <v>100</v>
      </c>
      <c r="F252" s="85">
        <f t="shared" si="4"/>
        <v>121</v>
      </c>
      <c r="G252" s="86" t="s">
        <v>24</v>
      </c>
      <c r="H252" s="87">
        <v>1</v>
      </c>
      <c r="I252" s="88">
        <v>8595614721400</v>
      </c>
      <c r="J252" s="81"/>
      <c r="R252" s="74"/>
    </row>
    <row r="253" spans="1:23" ht="12.95" customHeight="1">
      <c r="A253" s="80" t="s">
        <v>670</v>
      </c>
      <c r="B253" s="81" t="s">
        <v>668</v>
      </c>
      <c r="C253" s="82" t="s">
        <v>599</v>
      </c>
      <c r="D253" s="83" t="s">
        <v>671</v>
      </c>
      <c r="E253" s="84">
        <f>'[1]PV1a-20 Cu'!I4</f>
        <v>120</v>
      </c>
      <c r="F253" s="85">
        <f t="shared" si="4"/>
        <v>145.19999999999999</v>
      </c>
      <c r="G253" s="86" t="s">
        <v>24</v>
      </c>
      <c r="H253" s="87">
        <v>1</v>
      </c>
      <c r="I253" s="88">
        <v>8595614721455</v>
      </c>
      <c r="J253" s="81"/>
      <c r="R253" s="74"/>
      <c r="S253" s="77"/>
      <c r="T253" s="77"/>
      <c r="U253" s="77"/>
      <c r="V253" s="77"/>
      <c r="W253" s="77"/>
    </row>
    <row r="254" spans="1:23" ht="12.95" customHeight="1">
      <c r="A254" s="80" t="s">
        <v>672</v>
      </c>
      <c r="B254" s="81" t="s">
        <v>668</v>
      </c>
      <c r="C254" s="82" t="s">
        <v>599</v>
      </c>
      <c r="D254" s="83" t="s">
        <v>673</v>
      </c>
      <c r="E254" s="84">
        <f>'[1]PV1a-25 Cu'!I4</f>
        <v>140</v>
      </c>
      <c r="F254" s="85">
        <f t="shared" si="4"/>
        <v>169.4</v>
      </c>
      <c r="G254" s="86" t="s">
        <v>24</v>
      </c>
      <c r="H254" s="87">
        <v>1</v>
      </c>
      <c r="I254" s="88">
        <v>8595614721509</v>
      </c>
      <c r="J254" s="89"/>
      <c r="R254" s="74"/>
      <c r="S254" s="77"/>
      <c r="T254" s="77"/>
      <c r="U254" s="77"/>
      <c r="V254" s="77"/>
      <c r="W254" s="77"/>
    </row>
    <row r="255" spans="1:23" ht="12.95" customHeight="1">
      <c r="A255" s="80" t="s">
        <v>674</v>
      </c>
      <c r="B255" s="81" t="s">
        <v>222</v>
      </c>
      <c r="C255" s="82" t="s">
        <v>599</v>
      </c>
      <c r="D255" s="83" t="s">
        <v>675</v>
      </c>
      <c r="E255" s="84">
        <f>'[1]PV1a-30 Cu'!I4</f>
        <v>161</v>
      </c>
      <c r="F255" s="85">
        <f t="shared" si="4"/>
        <v>194.81</v>
      </c>
      <c r="G255" s="86" t="s">
        <v>24</v>
      </c>
      <c r="H255" s="87">
        <v>1</v>
      </c>
      <c r="I255" s="88">
        <v>8595614721554</v>
      </c>
      <c r="J255" s="89"/>
      <c r="K255" s="93"/>
      <c r="L255" s="93"/>
    </row>
    <row r="256" spans="1:23" ht="12.95" customHeight="1">
      <c r="A256" s="80" t="s">
        <v>676</v>
      </c>
      <c r="B256" s="81" t="s">
        <v>668</v>
      </c>
      <c r="C256" s="82" t="s">
        <v>599</v>
      </c>
      <c r="D256" s="83" t="s">
        <v>677</v>
      </c>
      <c r="E256" s="84">
        <f>'[1]PV1b-15 Cu'!I4</f>
        <v>90</v>
      </c>
      <c r="F256" s="85">
        <f t="shared" si="4"/>
        <v>108.9</v>
      </c>
      <c r="G256" s="86" t="s">
        <v>24</v>
      </c>
      <c r="H256" s="87">
        <v>1</v>
      </c>
      <c r="I256" s="88">
        <v>8595614721608</v>
      </c>
      <c r="J256" s="89"/>
      <c r="K256" s="26"/>
      <c r="L256" s="27"/>
    </row>
    <row r="257" spans="1:18" ht="12.95" customHeight="1">
      <c r="A257" s="80" t="s">
        <v>678</v>
      </c>
      <c r="B257" s="81" t="s">
        <v>668</v>
      </c>
      <c r="C257" s="82" t="s">
        <v>599</v>
      </c>
      <c r="D257" s="83" t="s">
        <v>679</v>
      </c>
      <c r="E257" s="84">
        <f>'[1]PV1b-20 Cu'!I4</f>
        <v>110</v>
      </c>
      <c r="F257" s="85">
        <f t="shared" si="4"/>
        <v>133.1</v>
      </c>
      <c r="G257" s="86" t="s">
        <v>24</v>
      </c>
      <c r="H257" s="87">
        <v>1</v>
      </c>
      <c r="I257" s="88">
        <v>8595614721653</v>
      </c>
      <c r="J257" s="89"/>
      <c r="R257" s="77"/>
    </row>
    <row r="258" spans="1:18" ht="12.95" customHeight="1">
      <c r="A258" s="80" t="s">
        <v>680</v>
      </c>
      <c r="B258" s="81" t="s">
        <v>668</v>
      </c>
      <c r="C258" s="82" t="s">
        <v>599</v>
      </c>
      <c r="D258" s="83" t="s">
        <v>681</v>
      </c>
      <c r="E258" s="84">
        <f>'[1]PV1b-25 Cu'!I4</f>
        <v>130</v>
      </c>
      <c r="F258" s="85">
        <f t="shared" si="4"/>
        <v>157.30000000000001</v>
      </c>
      <c r="G258" s="86" t="s">
        <v>24</v>
      </c>
      <c r="H258" s="87">
        <v>1</v>
      </c>
      <c r="I258" s="88">
        <v>8595614721707</v>
      </c>
      <c r="J258" s="89"/>
      <c r="R258" s="77"/>
    </row>
    <row r="259" spans="1:18" ht="12.95" customHeight="1">
      <c r="A259" s="80" t="s">
        <v>682</v>
      </c>
      <c r="B259" s="81" t="s">
        <v>683</v>
      </c>
      <c r="C259" s="82" t="s">
        <v>599</v>
      </c>
      <c r="D259" s="83" t="s">
        <v>684</v>
      </c>
      <c r="E259" s="84">
        <f>'[1]PV1h Cu'!I4</f>
        <v>75</v>
      </c>
      <c r="F259" s="85">
        <f t="shared" si="4"/>
        <v>90.75</v>
      </c>
      <c r="G259" s="86" t="s">
        <v>24</v>
      </c>
      <c r="H259" s="87">
        <v>1</v>
      </c>
      <c r="I259" s="88">
        <v>8595614721752</v>
      </c>
      <c r="J259" s="89" t="s">
        <v>685</v>
      </c>
      <c r="R259" s="77"/>
    </row>
    <row r="260" spans="1:18" ht="12.95" customHeight="1">
      <c r="A260" s="80" t="s">
        <v>686</v>
      </c>
      <c r="B260" s="81" t="s">
        <v>255</v>
      </c>
      <c r="C260" s="82" t="s">
        <v>599</v>
      </c>
      <c r="D260" s="83" t="s">
        <v>687</v>
      </c>
      <c r="E260" s="84">
        <f>'[1]PV11 Cu'!I4</f>
        <v>220</v>
      </c>
      <c r="F260" s="85">
        <f t="shared" si="4"/>
        <v>266.2</v>
      </c>
      <c r="G260" s="86" t="s">
        <v>24</v>
      </c>
      <c r="H260" s="87">
        <v>1</v>
      </c>
      <c r="I260" s="88">
        <v>8595614721806</v>
      </c>
      <c r="J260" s="89"/>
      <c r="R260" s="77"/>
    </row>
    <row r="261" spans="1:18" ht="12.95" customHeight="1">
      <c r="A261" s="80" t="s">
        <v>688</v>
      </c>
      <c r="B261" s="81" t="s">
        <v>255</v>
      </c>
      <c r="C261" s="82" t="s">
        <v>599</v>
      </c>
      <c r="D261" s="83" t="s">
        <v>689</v>
      </c>
      <c r="E261" s="84">
        <f>'[1]PV11b Cu'!I4</f>
        <v>87</v>
      </c>
      <c r="F261" s="85">
        <f t="shared" si="4"/>
        <v>105.27</v>
      </c>
      <c r="G261" s="86" t="s">
        <v>24</v>
      </c>
      <c r="H261" s="87">
        <v>1</v>
      </c>
      <c r="I261" s="88">
        <v>8595614721851</v>
      </c>
      <c r="J261" s="89"/>
      <c r="R261" s="77"/>
    </row>
    <row r="262" spans="1:18" ht="12.95" customHeight="1">
      <c r="A262" s="80" t="s">
        <v>690</v>
      </c>
      <c r="B262" s="81" t="s">
        <v>255</v>
      </c>
      <c r="C262" s="82" t="s">
        <v>599</v>
      </c>
      <c r="D262" s="83" t="s">
        <v>691</v>
      </c>
      <c r="E262" s="84">
        <f>'[1]PV11c Cu '!I4</f>
        <v>184</v>
      </c>
      <c r="F262" s="85">
        <f t="shared" si="4"/>
        <v>222.64</v>
      </c>
      <c r="G262" s="86" t="s">
        <v>24</v>
      </c>
      <c r="H262" s="87">
        <v>1</v>
      </c>
      <c r="I262" s="88">
        <v>8595614721905</v>
      </c>
      <c r="J262" s="89"/>
      <c r="R262" s="77"/>
    </row>
    <row r="263" spans="1:18" ht="12.95" customHeight="1">
      <c r="A263" s="80" t="s">
        <v>692</v>
      </c>
      <c r="B263" s="81" t="s">
        <v>255</v>
      </c>
      <c r="C263" s="82" t="s">
        <v>599</v>
      </c>
      <c r="D263" s="83" t="s">
        <v>693</v>
      </c>
      <c r="E263" s="84">
        <f>'[1]PV11d Cu'!I4</f>
        <v>93</v>
      </c>
      <c r="F263" s="85">
        <f t="shared" si="4"/>
        <v>112.53</v>
      </c>
      <c r="G263" s="86" t="s">
        <v>24</v>
      </c>
      <c r="H263" s="87">
        <v>1</v>
      </c>
      <c r="I263" s="88">
        <v>8595614721950</v>
      </c>
      <c r="J263" s="89"/>
      <c r="R263" s="77"/>
    </row>
    <row r="264" spans="1:18" ht="12.95" customHeight="1">
      <c r="A264" s="80" t="s">
        <v>694</v>
      </c>
      <c r="B264" s="81" t="s">
        <v>695</v>
      </c>
      <c r="C264" s="82" t="s">
        <v>599</v>
      </c>
      <c r="D264" s="83" t="s">
        <v>696</v>
      </c>
      <c r="E264" s="84">
        <f>'[1]PV12 Cu'!I4</f>
        <v>195</v>
      </c>
      <c r="F264" s="85">
        <f t="shared" si="4"/>
        <v>235.95</v>
      </c>
      <c r="G264" s="86" t="s">
        <v>24</v>
      </c>
      <c r="H264" s="87">
        <v>1</v>
      </c>
      <c r="I264" s="88">
        <v>8595614722001</v>
      </c>
      <c r="J264" s="89"/>
      <c r="R264" s="41"/>
    </row>
    <row r="265" spans="1:18" ht="12.95" customHeight="1">
      <c r="A265" s="80" t="s">
        <v>697</v>
      </c>
      <c r="B265" s="81" t="s">
        <v>695</v>
      </c>
      <c r="C265" s="82" t="s">
        <v>599</v>
      </c>
      <c r="D265" s="83" t="s">
        <v>698</v>
      </c>
      <c r="E265" s="84">
        <f>'[1]PV13 Cu'!I4</f>
        <v>210</v>
      </c>
      <c r="F265" s="85">
        <f t="shared" si="4"/>
        <v>254.1</v>
      </c>
      <c r="G265" s="86" t="s">
        <v>24</v>
      </c>
      <c r="H265" s="87">
        <v>1</v>
      </c>
      <c r="I265" s="88">
        <v>8595614722056</v>
      </c>
      <c r="J265" s="89"/>
    </row>
    <row r="266" spans="1:18" ht="12.95" customHeight="1">
      <c r="A266" s="80" t="s">
        <v>699</v>
      </c>
      <c r="B266" s="81" t="s">
        <v>700</v>
      </c>
      <c r="C266" s="82" t="s">
        <v>599</v>
      </c>
      <c r="D266" s="83" t="s">
        <v>701</v>
      </c>
      <c r="E266" s="84">
        <f>'[1]PV14 Cu'!I4</f>
        <v>210</v>
      </c>
      <c r="F266" s="85">
        <f t="shared" si="4"/>
        <v>254.1</v>
      </c>
      <c r="G266" s="86" t="s">
        <v>24</v>
      </c>
      <c r="H266" s="87">
        <v>1</v>
      </c>
      <c r="I266" s="88">
        <v>8595614722100</v>
      </c>
      <c r="J266" s="89"/>
      <c r="N266" s="94"/>
    </row>
    <row r="267" spans="1:18" ht="12.95" customHeight="1">
      <c r="A267" s="80" t="s">
        <v>702</v>
      </c>
      <c r="B267" s="81" t="s">
        <v>703</v>
      </c>
      <c r="C267" s="82" t="s">
        <v>599</v>
      </c>
      <c r="D267" s="83" t="s">
        <v>704</v>
      </c>
      <c r="E267" s="84">
        <f>'[1]PV15a Cu'!I4</f>
        <v>127</v>
      </c>
      <c r="F267" s="85">
        <f t="shared" si="4"/>
        <v>153.66999999999999</v>
      </c>
      <c r="G267" s="86" t="s">
        <v>24</v>
      </c>
      <c r="H267" s="87">
        <v>1</v>
      </c>
      <c r="I267" s="88">
        <v>8595614722155</v>
      </c>
      <c r="J267" s="89"/>
      <c r="K267" s="61"/>
      <c r="L267" s="78"/>
    </row>
    <row r="268" spans="1:18" ht="12.95" customHeight="1">
      <c r="A268" s="80" t="s">
        <v>705</v>
      </c>
      <c r="B268" s="81" t="s">
        <v>703</v>
      </c>
      <c r="C268" s="82" t="s">
        <v>599</v>
      </c>
      <c r="D268" s="83" t="s">
        <v>706</v>
      </c>
      <c r="E268" s="84">
        <f>'[1]PV15b Cu'!I4</f>
        <v>191</v>
      </c>
      <c r="F268" s="85">
        <f t="shared" si="4"/>
        <v>231.11</v>
      </c>
      <c r="G268" s="86" t="s">
        <v>24</v>
      </c>
      <c r="H268" s="87">
        <v>1</v>
      </c>
      <c r="I268" s="88">
        <v>8595614722209</v>
      </c>
      <c r="J268" s="89"/>
      <c r="K268" s="95"/>
      <c r="L268" s="96"/>
    </row>
    <row r="269" spans="1:18" ht="12.95" customHeight="1">
      <c r="A269" s="80" t="s">
        <v>707</v>
      </c>
      <c r="B269" s="81" t="s">
        <v>703</v>
      </c>
      <c r="C269" s="82" t="s">
        <v>599</v>
      </c>
      <c r="D269" s="83" t="s">
        <v>708</v>
      </c>
      <c r="E269" s="84">
        <f>'[1]PV15c Cu'!I4</f>
        <v>173</v>
      </c>
      <c r="F269" s="85">
        <f t="shared" si="4"/>
        <v>209.33</v>
      </c>
      <c r="G269" s="86" t="s">
        <v>24</v>
      </c>
      <c r="H269" s="87">
        <v>1</v>
      </c>
      <c r="I269" s="88">
        <v>8595614722254</v>
      </c>
      <c r="J269" s="89"/>
      <c r="L269" s="97"/>
    </row>
    <row r="270" spans="1:18" ht="12.95" customHeight="1">
      <c r="A270" s="80" t="s">
        <v>709</v>
      </c>
      <c r="B270" s="81" t="s">
        <v>703</v>
      </c>
      <c r="C270" s="82" t="s">
        <v>599</v>
      </c>
      <c r="D270" s="83" t="s">
        <v>710</v>
      </c>
      <c r="E270" s="84">
        <f>'[1]PV15d Cu'!I4</f>
        <v>183</v>
      </c>
      <c r="F270" s="85">
        <f t="shared" si="4"/>
        <v>221.43</v>
      </c>
      <c r="G270" s="86" t="s">
        <v>24</v>
      </c>
      <c r="H270" s="87">
        <v>1</v>
      </c>
      <c r="I270" s="88">
        <v>8595614722308</v>
      </c>
      <c r="J270" s="89"/>
      <c r="K270" s="95"/>
      <c r="L270" s="97"/>
    </row>
    <row r="271" spans="1:18" ht="12.95" customHeight="1">
      <c r="A271" s="80" t="s">
        <v>711</v>
      </c>
      <c r="B271" s="81" t="s">
        <v>703</v>
      </c>
      <c r="C271" s="82" t="s">
        <v>599</v>
      </c>
      <c r="D271" s="83" t="s">
        <v>712</v>
      </c>
      <c r="E271" s="84">
        <f>'[1]PV15e Cu'!I4</f>
        <v>218</v>
      </c>
      <c r="F271" s="85">
        <f t="shared" si="4"/>
        <v>263.77999999999997</v>
      </c>
      <c r="G271" s="86" t="s">
        <v>24</v>
      </c>
      <c r="H271" s="87">
        <v>1</v>
      </c>
      <c r="I271" s="88">
        <v>8595614722353</v>
      </c>
      <c r="J271" s="89"/>
      <c r="K271" s="95"/>
      <c r="L271" s="98"/>
    </row>
    <row r="272" spans="1:18" ht="12.95" customHeight="1">
      <c r="A272" s="80" t="s">
        <v>713</v>
      </c>
      <c r="B272" s="81" t="s">
        <v>283</v>
      </c>
      <c r="C272" s="82" t="s">
        <v>599</v>
      </c>
      <c r="D272" s="83" t="s">
        <v>714</v>
      </c>
      <c r="E272" s="84">
        <f>'[1]PV17 Cu'!I4</f>
        <v>107</v>
      </c>
      <c r="F272" s="85">
        <f t="shared" si="4"/>
        <v>129.47</v>
      </c>
      <c r="G272" s="86" t="s">
        <v>24</v>
      </c>
      <c r="H272" s="87">
        <v>1</v>
      </c>
      <c r="I272" s="99">
        <v>8595614722407</v>
      </c>
      <c r="J272" s="89" t="s">
        <v>715</v>
      </c>
      <c r="L272" s="64"/>
    </row>
    <row r="273" spans="1:10" ht="12.95" customHeight="1">
      <c r="A273" s="80" t="s">
        <v>716</v>
      </c>
      <c r="B273" s="81" t="s">
        <v>283</v>
      </c>
      <c r="C273" s="82" t="s">
        <v>599</v>
      </c>
      <c r="D273" s="83" t="s">
        <v>717</v>
      </c>
      <c r="E273" s="84">
        <f>'[1]PV17p Cu'!I4</f>
        <v>116</v>
      </c>
      <c r="F273" s="85">
        <f t="shared" si="4"/>
        <v>140.36000000000001</v>
      </c>
      <c r="G273" s="86" t="s">
        <v>24</v>
      </c>
      <c r="H273" s="87">
        <v>1</v>
      </c>
      <c r="I273" s="88">
        <v>8595614722452</v>
      </c>
      <c r="J273" s="89" t="s">
        <v>718</v>
      </c>
    </row>
    <row r="274" spans="1:10" ht="12.95" customHeight="1">
      <c r="A274" s="80" t="s">
        <v>719</v>
      </c>
      <c r="B274" s="81" t="s">
        <v>283</v>
      </c>
      <c r="C274" s="82" t="s">
        <v>599</v>
      </c>
      <c r="D274" s="83" t="s">
        <v>720</v>
      </c>
      <c r="E274" s="84">
        <f>'[1]PV17pp Cu'!I4</f>
        <v>128</v>
      </c>
      <c r="F274" s="85">
        <f t="shared" si="4"/>
        <v>154.88</v>
      </c>
      <c r="G274" s="86" t="s">
        <v>24</v>
      </c>
      <c r="H274" s="87">
        <v>1</v>
      </c>
      <c r="I274" s="88">
        <v>8595614722506</v>
      </c>
      <c r="J274" s="89" t="s">
        <v>721</v>
      </c>
    </row>
    <row r="275" spans="1:10" ht="12.95" customHeight="1">
      <c r="A275" s="80" t="s">
        <v>722</v>
      </c>
      <c r="B275" s="81" t="s">
        <v>307</v>
      </c>
      <c r="C275" s="82" t="s">
        <v>599</v>
      </c>
      <c r="D275" s="83" t="s">
        <v>723</v>
      </c>
      <c r="E275" s="84">
        <f>[1]Zboží!E9</f>
        <v>3.8</v>
      </c>
      <c r="F275" s="85">
        <f t="shared" si="4"/>
        <v>4.5999999999999996</v>
      </c>
      <c r="G275" s="86" t="s">
        <v>24</v>
      </c>
      <c r="H275" s="87">
        <v>1</v>
      </c>
      <c r="I275" s="88">
        <v>8595614770408</v>
      </c>
      <c r="J275" s="89" t="s">
        <v>305</v>
      </c>
    </row>
    <row r="276" spans="1:10" ht="12.95" customHeight="1">
      <c r="A276" s="80" t="s">
        <v>724</v>
      </c>
      <c r="B276" s="81" t="s">
        <v>307</v>
      </c>
      <c r="C276" s="82" t="s">
        <v>599</v>
      </c>
      <c r="D276" s="83" t="s">
        <v>725</v>
      </c>
      <c r="E276" s="84">
        <f>[1]Zboží!E13</f>
        <v>6</v>
      </c>
      <c r="F276" s="85">
        <f t="shared" si="4"/>
        <v>7.26</v>
      </c>
      <c r="G276" s="86" t="s">
        <v>24</v>
      </c>
      <c r="H276" s="87">
        <v>1</v>
      </c>
      <c r="I276" s="88">
        <v>8595614770552</v>
      </c>
      <c r="J276" s="89" t="s">
        <v>305</v>
      </c>
    </row>
    <row r="277" spans="1:10" ht="12.95" customHeight="1">
      <c r="A277" s="80" t="s">
        <v>726</v>
      </c>
      <c r="B277" s="81" t="s">
        <v>727</v>
      </c>
      <c r="C277" s="82" t="s">
        <v>599</v>
      </c>
      <c r="D277" s="83" t="s">
        <v>728</v>
      </c>
      <c r="E277" s="84">
        <f>'[1]PV22a Cu'!I4</f>
        <v>99</v>
      </c>
      <c r="F277" s="85">
        <f t="shared" si="4"/>
        <v>119.79</v>
      </c>
      <c r="G277" s="86" t="s">
        <v>24</v>
      </c>
      <c r="H277" s="87">
        <v>1</v>
      </c>
      <c r="I277" s="88">
        <v>8595614722551</v>
      </c>
      <c r="J277" s="89"/>
    </row>
    <row r="278" spans="1:10" ht="12.95" customHeight="1">
      <c r="A278" s="80" t="s">
        <v>729</v>
      </c>
      <c r="B278" s="81" t="s">
        <v>727</v>
      </c>
      <c r="C278" s="82" t="s">
        <v>599</v>
      </c>
      <c r="D278" s="83" t="s">
        <v>730</v>
      </c>
      <c r="E278" s="84">
        <f>'[1]PV22ap Cu'!I4</f>
        <v>138</v>
      </c>
      <c r="F278" s="85">
        <f t="shared" si="4"/>
        <v>166.98</v>
      </c>
      <c r="G278" s="86" t="s">
        <v>24</v>
      </c>
      <c r="H278" s="87">
        <v>1</v>
      </c>
      <c r="I278" s="88">
        <v>8595614722605</v>
      </c>
      <c r="J278" s="89"/>
    </row>
    <row r="279" spans="1:10" ht="12.95" customHeight="1">
      <c r="A279" s="80" t="s">
        <v>731</v>
      </c>
      <c r="B279" s="81" t="s">
        <v>727</v>
      </c>
      <c r="C279" s="82" t="s">
        <v>599</v>
      </c>
      <c r="D279" s="83" t="s">
        <v>732</v>
      </c>
      <c r="E279" s="84">
        <f>'[1]PV22b Cu '!I4</f>
        <v>110</v>
      </c>
      <c r="F279" s="85">
        <f t="shared" si="4"/>
        <v>133.1</v>
      </c>
      <c r="G279" s="86" t="s">
        <v>24</v>
      </c>
      <c r="H279" s="87">
        <v>1</v>
      </c>
      <c r="I279" s="88">
        <v>8595614722650</v>
      </c>
      <c r="J279" s="89"/>
    </row>
    <row r="280" spans="1:10" ht="12.95" customHeight="1">
      <c r="A280" s="80" t="s">
        <v>733</v>
      </c>
      <c r="B280" s="81" t="s">
        <v>734</v>
      </c>
      <c r="C280" s="82" t="s">
        <v>599</v>
      </c>
      <c r="D280" s="83" t="s">
        <v>735</v>
      </c>
      <c r="E280" s="84">
        <f>'[1]PV23 Cu'!I4</f>
        <v>73</v>
      </c>
      <c r="F280" s="85">
        <f t="shared" si="4"/>
        <v>88.33</v>
      </c>
      <c r="G280" s="86" t="s">
        <v>24</v>
      </c>
      <c r="H280" s="87">
        <v>1</v>
      </c>
      <c r="I280" s="99">
        <v>8595614722704</v>
      </c>
      <c r="J280" s="89"/>
    </row>
    <row r="281" spans="1:10" ht="12.95" customHeight="1">
      <c r="A281" s="80" t="s">
        <v>736</v>
      </c>
      <c r="B281" s="81" t="s">
        <v>737</v>
      </c>
      <c r="C281" s="82" t="s">
        <v>599</v>
      </c>
      <c r="D281" s="83" t="s">
        <v>738</v>
      </c>
      <c r="E281" s="84">
        <f>'[1]PV32 Cu'!I4</f>
        <v>138</v>
      </c>
      <c r="F281" s="85">
        <f t="shared" si="4"/>
        <v>166.98</v>
      </c>
      <c r="G281" s="86" t="s">
        <v>24</v>
      </c>
      <c r="H281" s="87">
        <v>1</v>
      </c>
      <c r="I281" s="88">
        <v>8595614722759</v>
      </c>
      <c r="J281" s="89"/>
    </row>
    <row r="282" spans="1:10" ht="12.95" customHeight="1">
      <c r="A282" s="80" t="s">
        <v>739</v>
      </c>
      <c r="B282" s="81" t="s">
        <v>668</v>
      </c>
      <c r="C282" s="82" t="s">
        <v>599</v>
      </c>
      <c r="D282" s="83" t="s">
        <v>740</v>
      </c>
      <c r="E282" s="84">
        <f>'[1]PV42 Cu'!I4</f>
        <v>76</v>
      </c>
      <c r="F282" s="85">
        <f t="shared" si="4"/>
        <v>91.96</v>
      </c>
      <c r="G282" s="86" t="s">
        <v>24</v>
      </c>
      <c r="H282" s="87">
        <v>1</v>
      </c>
      <c r="I282" s="88">
        <v>8595614722803</v>
      </c>
      <c r="J282" s="89"/>
    </row>
    <row r="283" spans="1:10" ht="12.95" customHeight="1">
      <c r="A283" s="80" t="s">
        <v>741</v>
      </c>
      <c r="B283" s="81" t="s">
        <v>742</v>
      </c>
      <c r="C283" s="82" t="s">
        <v>599</v>
      </c>
      <c r="D283" s="83" t="s">
        <v>743</v>
      </c>
      <c r="E283" s="84">
        <f>'[1]PV44 Cu '!I4</f>
        <v>68</v>
      </c>
      <c r="F283" s="85">
        <f t="shared" si="4"/>
        <v>82.28</v>
      </c>
      <c r="G283" s="86" t="s">
        <v>24</v>
      </c>
      <c r="H283" s="87">
        <v>1</v>
      </c>
      <c r="I283" s="99">
        <v>8595614722858</v>
      </c>
      <c r="J283" s="89"/>
    </row>
    <row r="284" spans="1:10" ht="12.95" customHeight="1">
      <c r="A284" s="80" t="s">
        <v>744</v>
      </c>
      <c r="B284" s="81" t="s">
        <v>745</v>
      </c>
      <c r="C284" s="82" t="s">
        <v>599</v>
      </c>
      <c r="D284" s="83" t="s">
        <v>746</v>
      </c>
      <c r="E284" s="84">
        <f>'[1]DOUa-15Cu '!I4</f>
        <v>215</v>
      </c>
      <c r="F284" s="85">
        <f t="shared" si="4"/>
        <v>260.14999999999998</v>
      </c>
      <c r="G284" s="86" t="s">
        <v>24</v>
      </c>
      <c r="H284" s="87">
        <v>1</v>
      </c>
      <c r="I284" s="88">
        <v>8595614722902</v>
      </c>
      <c r="J284" s="89"/>
    </row>
    <row r="285" spans="1:10" ht="12.95" customHeight="1">
      <c r="A285" s="80" t="s">
        <v>747</v>
      </c>
      <c r="B285" s="81" t="s">
        <v>745</v>
      </c>
      <c r="C285" s="82" t="s">
        <v>599</v>
      </c>
      <c r="D285" s="83" t="s">
        <v>748</v>
      </c>
      <c r="E285" s="84">
        <f>'[1]DOUa-20Cu '!I4</f>
        <v>235</v>
      </c>
      <c r="F285" s="85">
        <f t="shared" si="4"/>
        <v>284.35000000000002</v>
      </c>
      <c r="G285" s="86" t="s">
        <v>24</v>
      </c>
      <c r="H285" s="87">
        <v>1</v>
      </c>
      <c r="I285" s="99">
        <v>8595614722957</v>
      </c>
      <c r="J285" s="89"/>
    </row>
    <row r="286" spans="1:10" ht="12.95" customHeight="1">
      <c r="A286" s="80" t="s">
        <v>749</v>
      </c>
      <c r="B286" s="81" t="s">
        <v>745</v>
      </c>
      <c r="C286" s="82" t="s">
        <v>599</v>
      </c>
      <c r="D286" s="83" t="s">
        <v>750</v>
      </c>
      <c r="E286" s="84">
        <f>'[1]DOUa-25Cu '!I4</f>
        <v>255</v>
      </c>
      <c r="F286" s="85">
        <f t="shared" si="4"/>
        <v>308.55</v>
      </c>
      <c r="G286" s="86" t="s">
        <v>24</v>
      </c>
      <c r="H286" s="87">
        <v>1</v>
      </c>
      <c r="I286" s="88">
        <v>8595614723008</v>
      </c>
      <c r="J286" s="89"/>
    </row>
    <row r="287" spans="1:10" ht="12.95" customHeight="1">
      <c r="A287" s="80" t="s">
        <v>751</v>
      </c>
      <c r="B287" s="81" t="s">
        <v>745</v>
      </c>
      <c r="C287" s="82" t="s">
        <v>599</v>
      </c>
      <c r="D287" s="83" t="s">
        <v>752</v>
      </c>
      <c r="E287" s="84">
        <f>'[1]DUDa-18Cu'!I4</f>
        <v>150</v>
      </c>
      <c r="F287" s="85">
        <f t="shared" si="4"/>
        <v>181.5</v>
      </c>
      <c r="G287" s="86" t="s">
        <v>24</v>
      </c>
      <c r="H287" s="87">
        <v>1</v>
      </c>
      <c r="I287" s="88">
        <v>8595614723053</v>
      </c>
      <c r="J287" s="89" t="s">
        <v>718</v>
      </c>
    </row>
    <row r="288" spans="1:10" ht="12.95" customHeight="1">
      <c r="A288" s="80" t="s">
        <v>753</v>
      </c>
      <c r="B288" s="81" t="s">
        <v>745</v>
      </c>
      <c r="C288" s="82" t="s">
        <v>599</v>
      </c>
      <c r="D288" s="83" t="s">
        <v>754</v>
      </c>
      <c r="E288" s="84">
        <f>'[1]DUDa-22Cu'!I4</f>
        <v>152</v>
      </c>
      <c r="F288" s="85">
        <f t="shared" si="4"/>
        <v>183.92</v>
      </c>
      <c r="G288" s="86" t="s">
        <v>24</v>
      </c>
      <c r="H288" s="87">
        <v>1</v>
      </c>
      <c r="I288" s="88">
        <v>8595614723107</v>
      </c>
      <c r="J288" s="89" t="s">
        <v>721</v>
      </c>
    </row>
    <row r="289" spans="1:10" ht="12.95" customHeight="1">
      <c r="A289" s="80" t="s">
        <v>755</v>
      </c>
      <c r="B289" s="81" t="s">
        <v>745</v>
      </c>
      <c r="C289" s="82" t="s">
        <v>599</v>
      </c>
      <c r="D289" s="83" t="s">
        <v>756</v>
      </c>
      <c r="E289" s="84">
        <f>'[1]DUDa-23Cu'!I4</f>
        <v>205</v>
      </c>
      <c r="F289" s="85">
        <f t="shared" si="4"/>
        <v>248.05</v>
      </c>
      <c r="G289" s="86" t="s">
        <v>24</v>
      </c>
      <c r="H289" s="87">
        <v>1</v>
      </c>
      <c r="I289" s="88">
        <v>8595614723152</v>
      </c>
      <c r="J289" s="89" t="s">
        <v>757</v>
      </c>
    </row>
    <row r="290" spans="1:10" ht="12.95" customHeight="1">
      <c r="A290" s="80" t="s">
        <v>758</v>
      </c>
      <c r="B290" s="81" t="s">
        <v>745</v>
      </c>
      <c r="C290" s="82" t="s">
        <v>599</v>
      </c>
      <c r="D290" s="83" t="s">
        <v>759</v>
      </c>
      <c r="E290" s="84">
        <f>'[1]DUDa-27Cu'!I4</f>
        <v>207</v>
      </c>
      <c r="F290" s="85">
        <f t="shared" si="4"/>
        <v>250.47</v>
      </c>
      <c r="G290" s="86" t="s">
        <v>24</v>
      </c>
      <c r="H290" s="87">
        <v>1</v>
      </c>
      <c r="I290" s="88">
        <v>8595614723206</v>
      </c>
      <c r="J290" s="89" t="s">
        <v>760</v>
      </c>
    </row>
    <row r="291" spans="1:10" ht="12.95" customHeight="1">
      <c r="A291" s="80" t="s">
        <v>761</v>
      </c>
      <c r="B291" s="81" t="s">
        <v>745</v>
      </c>
      <c r="C291" s="82" t="s">
        <v>599</v>
      </c>
      <c r="D291" s="83" t="s">
        <v>762</v>
      </c>
      <c r="E291" s="84">
        <f>'[1]DUDb Cu '!I4</f>
        <v>180</v>
      </c>
      <c r="F291" s="85">
        <f t="shared" si="4"/>
        <v>217.8</v>
      </c>
      <c r="G291" s="86" t="s">
        <v>24</v>
      </c>
      <c r="H291" s="87">
        <v>1</v>
      </c>
      <c r="I291" s="88">
        <v>8595614723251</v>
      </c>
      <c r="J291" s="89" t="s">
        <v>715</v>
      </c>
    </row>
    <row r="292" spans="1:10" ht="12.95" customHeight="1">
      <c r="A292" s="80" t="s">
        <v>763</v>
      </c>
      <c r="B292" s="81" t="s">
        <v>745</v>
      </c>
      <c r="C292" s="82" t="s">
        <v>599</v>
      </c>
      <c r="D292" s="83" t="s">
        <v>764</v>
      </c>
      <c r="E292" s="84">
        <f>'[1]DUZ Cu'!I4</f>
        <v>177</v>
      </c>
      <c r="F292" s="85">
        <f t="shared" si="4"/>
        <v>214.17</v>
      </c>
      <c r="G292" s="86" t="s">
        <v>24</v>
      </c>
      <c r="H292" s="87">
        <v>1</v>
      </c>
      <c r="I292" s="88">
        <v>8595614723305</v>
      </c>
      <c r="J292" s="100"/>
    </row>
    <row r="293" spans="1:10" ht="12.95" customHeight="1">
      <c r="A293" s="80" t="s">
        <v>765</v>
      </c>
      <c r="B293" s="81" t="s">
        <v>766</v>
      </c>
      <c r="C293" s="82" t="s">
        <v>599</v>
      </c>
      <c r="D293" s="83" t="s">
        <v>767</v>
      </c>
      <c r="E293" s="84">
        <f>'[1]DJT Cu'!I4</f>
        <v>160</v>
      </c>
      <c r="F293" s="85">
        <f t="shared" si="4"/>
        <v>193.6</v>
      </c>
      <c r="G293" s="86" t="s">
        <v>24</v>
      </c>
      <c r="H293" s="87">
        <v>1</v>
      </c>
      <c r="I293" s="88">
        <v>8595614723350</v>
      </c>
      <c r="J293" s="100"/>
    </row>
    <row r="294" spans="1:10" ht="12.95" customHeight="1">
      <c r="A294" s="80" t="s">
        <v>768</v>
      </c>
      <c r="B294" s="81" t="s">
        <v>401</v>
      </c>
      <c r="C294" s="82" t="s">
        <v>599</v>
      </c>
      <c r="D294" s="83" t="s">
        <v>769</v>
      </c>
      <c r="E294" s="84">
        <f>'[1]DJD Cu '!I4</f>
        <v>142</v>
      </c>
      <c r="F294" s="85">
        <f t="shared" si="4"/>
        <v>171.82</v>
      </c>
      <c r="G294" s="86" t="s">
        <v>24</v>
      </c>
      <c r="H294" s="87">
        <v>1</v>
      </c>
      <c r="I294" s="88">
        <v>8595614723404</v>
      </c>
      <c r="J294" s="89" t="s">
        <v>715</v>
      </c>
    </row>
    <row r="295" spans="1:10" ht="12.95" customHeight="1">
      <c r="A295" s="80" t="s">
        <v>770</v>
      </c>
      <c r="B295" s="81" t="s">
        <v>401</v>
      </c>
      <c r="C295" s="82" t="s">
        <v>599</v>
      </c>
      <c r="D295" s="83" t="s">
        <v>771</v>
      </c>
      <c r="E295" s="84">
        <f>'[1]DJDp Cu '!I4</f>
        <v>148</v>
      </c>
      <c r="F295" s="85">
        <f t="shared" si="4"/>
        <v>179.08</v>
      </c>
      <c r="G295" s="86" t="s">
        <v>24</v>
      </c>
      <c r="H295" s="87">
        <v>1</v>
      </c>
      <c r="I295" s="88">
        <v>8595614723459</v>
      </c>
      <c r="J295" s="89" t="s">
        <v>718</v>
      </c>
    </row>
    <row r="296" spans="1:10" ht="12.95" customHeight="1">
      <c r="A296" s="80" t="s">
        <v>772</v>
      </c>
      <c r="B296" s="81" t="s">
        <v>401</v>
      </c>
      <c r="C296" s="82" t="s">
        <v>599</v>
      </c>
      <c r="D296" s="83" t="s">
        <v>773</v>
      </c>
      <c r="E296" s="84">
        <f>'[1]DJDpp Cu'!I4</f>
        <v>159</v>
      </c>
      <c r="F296" s="85">
        <f t="shared" si="4"/>
        <v>192.39</v>
      </c>
      <c r="G296" s="86" t="s">
        <v>24</v>
      </c>
      <c r="H296" s="87">
        <v>1</v>
      </c>
      <c r="I296" s="88">
        <v>8595614723503</v>
      </c>
      <c r="J296" s="89" t="s">
        <v>721</v>
      </c>
    </row>
    <row r="297" spans="1:10" ht="12.95" customHeight="1">
      <c r="A297" s="80" t="s">
        <v>774</v>
      </c>
      <c r="B297" s="81" t="s">
        <v>401</v>
      </c>
      <c r="C297" s="82" t="s">
        <v>599</v>
      </c>
      <c r="D297" s="83" t="s">
        <v>775</v>
      </c>
      <c r="E297" s="84">
        <f>'[1]DJDh Cu'!I4</f>
        <v>68</v>
      </c>
      <c r="F297" s="85">
        <f t="shared" si="4"/>
        <v>82.28</v>
      </c>
      <c r="G297" s="86" t="s">
        <v>24</v>
      </c>
      <c r="H297" s="87">
        <v>1</v>
      </c>
      <c r="I297" s="99">
        <v>8595614723558</v>
      </c>
      <c r="J297" s="89" t="s">
        <v>685</v>
      </c>
    </row>
    <row r="298" spans="1:10" ht="12.95" customHeight="1">
      <c r="A298" s="80" t="s">
        <v>776</v>
      </c>
      <c r="B298" s="81" t="s">
        <v>401</v>
      </c>
      <c r="C298" s="82" t="s">
        <v>599</v>
      </c>
      <c r="D298" s="83" t="s">
        <v>777</v>
      </c>
      <c r="E298" s="84">
        <f>[1]DJDbCu!I4</f>
        <v>80</v>
      </c>
      <c r="F298" s="85">
        <f t="shared" ref="F298:F339" si="5">ROUND(E298*$N$3,2)</f>
        <v>96.8</v>
      </c>
      <c r="G298" s="86" t="s">
        <v>24</v>
      </c>
      <c r="H298" s="87">
        <v>1</v>
      </c>
      <c r="I298" s="88">
        <v>8595614723602</v>
      </c>
      <c r="J298" s="89" t="s">
        <v>715</v>
      </c>
    </row>
    <row r="299" spans="1:10" ht="12.95" customHeight="1">
      <c r="A299" s="80" t="s">
        <v>778</v>
      </c>
      <c r="B299" s="81" t="s">
        <v>401</v>
      </c>
      <c r="C299" s="82" t="s">
        <v>599</v>
      </c>
      <c r="D299" s="83" t="s">
        <v>779</v>
      </c>
      <c r="E299" s="84">
        <f>'[1]DJDbp Cu'!I4</f>
        <v>86</v>
      </c>
      <c r="F299" s="85">
        <f t="shared" si="5"/>
        <v>104.06</v>
      </c>
      <c r="G299" s="86" t="s">
        <v>24</v>
      </c>
      <c r="H299" s="87">
        <v>1</v>
      </c>
      <c r="I299" s="99">
        <v>8595614723657</v>
      </c>
      <c r="J299" s="89" t="s">
        <v>718</v>
      </c>
    </row>
    <row r="300" spans="1:10" ht="12.95" customHeight="1">
      <c r="A300" s="80" t="s">
        <v>780</v>
      </c>
      <c r="B300" s="81" t="s">
        <v>401</v>
      </c>
      <c r="C300" s="82" t="s">
        <v>599</v>
      </c>
      <c r="D300" s="83" t="s">
        <v>781</v>
      </c>
      <c r="E300" s="84">
        <f>'[1]DJDbpp Cu'!I4</f>
        <v>92</v>
      </c>
      <c r="F300" s="85">
        <f t="shared" si="5"/>
        <v>111.32</v>
      </c>
      <c r="G300" s="86" t="s">
        <v>24</v>
      </c>
      <c r="H300" s="87">
        <v>1</v>
      </c>
      <c r="I300" s="88">
        <v>8595614723701</v>
      </c>
      <c r="J300" s="89" t="s">
        <v>721</v>
      </c>
    </row>
    <row r="301" spans="1:10" ht="12.95" customHeight="1">
      <c r="A301" s="80" t="s">
        <v>782</v>
      </c>
      <c r="B301" s="81" t="s">
        <v>401</v>
      </c>
      <c r="C301" s="82" t="s">
        <v>599</v>
      </c>
      <c r="D301" s="83" t="s">
        <v>783</v>
      </c>
      <c r="E301" s="84">
        <f>'[1]DJZ Cu '!I4</f>
        <v>160</v>
      </c>
      <c r="F301" s="85">
        <f t="shared" si="5"/>
        <v>193.6</v>
      </c>
      <c r="G301" s="86" t="s">
        <v>24</v>
      </c>
      <c r="H301" s="87">
        <v>1</v>
      </c>
      <c r="I301" s="88">
        <v>8595614723756</v>
      </c>
      <c r="J301" s="100"/>
    </row>
    <row r="302" spans="1:10" ht="12.95" customHeight="1">
      <c r="A302" s="80" t="s">
        <v>784</v>
      </c>
      <c r="B302" s="81" t="s">
        <v>785</v>
      </c>
      <c r="C302" s="82" t="s">
        <v>599</v>
      </c>
      <c r="D302" s="83" t="s">
        <v>786</v>
      </c>
      <c r="E302" s="84">
        <f>'[1]OSH Cu'!I4</f>
        <v>160</v>
      </c>
      <c r="F302" s="85">
        <f t="shared" si="5"/>
        <v>193.6</v>
      </c>
      <c r="G302" s="86" t="s">
        <v>24</v>
      </c>
      <c r="H302" s="87">
        <v>1</v>
      </c>
      <c r="I302" s="88">
        <v>8595614723954</v>
      </c>
      <c r="J302" s="89"/>
    </row>
    <row r="303" spans="1:10" ht="12.95" customHeight="1">
      <c r="A303" s="80" t="s">
        <v>787</v>
      </c>
      <c r="B303" s="81" t="s">
        <v>788</v>
      </c>
      <c r="C303" s="82" t="s">
        <v>599</v>
      </c>
      <c r="D303" s="83" t="s">
        <v>789</v>
      </c>
      <c r="E303" s="84">
        <f>'[1]OSD Cu'!I4</f>
        <v>130</v>
      </c>
      <c r="F303" s="85">
        <f t="shared" si="5"/>
        <v>157.30000000000001</v>
      </c>
      <c r="G303" s="86" t="s">
        <v>24</v>
      </c>
      <c r="H303" s="87">
        <v>1</v>
      </c>
      <c r="I303" s="88">
        <v>8595614724005</v>
      </c>
      <c r="J303" s="89"/>
    </row>
    <row r="304" spans="1:10" ht="12.95" customHeight="1">
      <c r="A304" s="80" t="s">
        <v>790</v>
      </c>
      <c r="B304" s="81" t="s">
        <v>791</v>
      </c>
      <c r="C304" s="82" t="s">
        <v>599</v>
      </c>
      <c r="D304" s="83" t="s">
        <v>792</v>
      </c>
      <c r="E304" s="84">
        <f>'[1]OU1,7 Cu'!I4</f>
        <v>780</v>
      </c>
      <c r="F304" s="85">
        <f t="shared" si="5"/>
        <v>943.8</v>
      </c>
      <c r="G304" s="86" t="s">
        <v>24</v>
      </c>
      <c r="H304" s="87">
        <v>1</v>
      </c>
      <c r="I304" s="88">
        <v>8595614723800</v>
      </c>
      <c r="J304" s="89"/>
    </row>
    <row r="305" spans="1:12" ht="12.95" customHeight="1">
      <c r="A305" s="80" t="s">
        <v>793</v>
      </c>
      <c r="B305" s="81" t="s">
        <v>457</v>
      </c>
      <c r="C305" s="82" t="s">
        <v>599</v>
      </c>
      <c r="D305" s="83" t="s">
        <v>794</v>
      </c>
      <c r="E305" s="84">
        <f>'[1]OT1,7 Cu'!I4</f>
        <v>415</v>
      </c>
      <c r="F305" s="85">
        <f t="shared" si="5"/>
        <v>502.15</v>
      </c>
      <c r="G305" s="86" t="s">
        <v>24</v>
      </c>
      <c r="H305" s="87">
        <v>1</v>
      </c>
      <c r="I305" s="91">
        <v>8595614723909</v>
      </c>
      <c r="J305" s="101"/>
    </row>
    <row r="306" spans="1:12" ht="12.95" customHeight="1">
      <c r="A306" s="80" t="s">
        <v>795</v>
      </c>
      <c r="B306" s="81" t="s">
        <v>796</v>
      </c>
      <c r="C306" s="82" t="s">
        <v>599</v>
      </c>
      <c r="D306" s="83" t="s">
        <v>797</v>
      </c>
      <c r="E306" s="84">
        <f>'[1]JR1,0 Cu'!I4</f>
        <v>850</v>
      </c>
      <c r="F306" s="85">
        <f t="shared" si="5"/>
        <v>1028.5</v>
      </c>
      <c r="G306" s="86" t="s">
        <v>24</v>
      </c>
      <c r="H306" s="87">
        <v>1</v>
      </c>
      <c r="I306" s="91">
        <v>8595614724050</v>
      </c>
      <c r="J306" s="101"/>
    </row>
    <row r="307" spans="1:12" ht="12.95" customHeight="1">
      <c r="A307" s="80" t="s">
        <v>798</v>
      </c>
      <c r="B307" s="81" t="s">
        <v>796</v>
      </c>
      <c r="C307" s="82" t="s">
        <v>599</v>
      </c>
      <c r="D307" s="83" t="s">
        <v>799</v>
      </c>
      <c r="E307" s="84">
        <f>'[1]JR1,5 Cu '!I4</f>
        <v>1787</v>
      </c>
      <c r="F307" s="85">
        <f t="shared" si="5"/>
        <v>2162.27</v>
      </c>
      <c r="G307" s="86" t="s">
        <v>24</v>
      </c>
      <c r="H307" s="87">
        <v>1</v>
      </c>
      <c r="I307" s="88">
        <v>8595614724104</v>
      </c>
      <c r="J307" s="101"/>
    </row>
    <row r="308" spans="1:12" ht="12.95" customHeight="1">
      <c r="A308" s="80" t="s">
        <v>800</v>
      </c>
      <c r="B308" s="81" t="s">
        <v>796</v>
      </c>
      <c r="C308" s="82" t="s">
        <v>599</v>
      </c>
      <c r="D308" s="83" t="s">
        <v>801</v>
      </c>
      <c r="E308" s="84">
        <f>'[1]JR2,0 Cu '!I4</f>
        <v>2042</v>
      </c>
      <c r="F308" s="85">
        <f t="shared" si="5"/>
        <v>2470.8200000000002</v>
      </c>
      <c r="G308" s="86" t="s">
        <v>24</v>
      </c>
      <c r="H308" s="87">
        <v>1</v>
      </c>
      <c r="I308" s="88">
        <v>8595614724159</v>
      </c>
      <c r="J308" s="101"/>
    </row>
    <row r="309" spans="1:12" ht="12.95" customHeight="1">
      <c r="A309" s="80" t="s">
        <v>802</v>
      </c>
      <c r="B309" s="81" t="s">
        <v>796</v>
      </c>
      <c r="C309" s="82" t="s">
        <v>599</v>
      </c>
      <c r="D309" s="83" t="s">
        <v>803</v>
      </c>
      <c r="E309" s="84">
        <f>'[1]JR3,0 Cu'!I4</f>
        <v>3547</v>
      </c>
      <c r="F309" s="85">
        <f t="shared" si="5"/>
        <v>4291.87</v>
      </c>
      <c r="G309" s="86" t="s">
        <v>24</v>
      </c>
      <c r="H309" s="87">
        <v>1</v>
      </c>
      <c r="I309" s="88">
        <v>8595614724203</v>
      </c>
      <c r="J309" s="101"/>
    </row>
    <row r="310" spans="1:12" ht="12.95" customHeight="1">
      <c r="A310" s="80" t="s">
        <v>804</v>
      </c>
      <c r="B310" s="81" t="s">
        <v>796</v>
      </c>
      <c r="C310" s="82" t="s">
        <v>599</v>
      </c>
      <c r="D310" s="83" t="s">
        <v>805</v>
      </c>
      <c r="E310" s="84">
        <f>'[1]JR4,0 Cu'!I4</f>
        <v>4057</v>
      </c>
      <c r="F310" s="85">
        <f t="shared" si="5"/>
        <v>4908.97</v>
      </c>
      <c r="G310" s="86" t="s">
        <v>24</v>
      </c>
      <c r="H310" s="87">
        <v>1</v>
      </c>
      <c r="I310" s="88">
        <v>8595614724258</v>
      </c>
      <c r="J310" s="101"/>
    </row>
    <row r="311" spans="1:12" ht="12.95" customHeight="1">
      <c r="A311" s="80" t="s">
        <v>806</v>
      </c>
      <c r="B311" s="81" t="s">
        <v>807</v>
      </c>
      <c r="C311" s="81" t="s">
        <v>599</v>
      </c>
      <c r="D311" s="83" t="s">
        <v>808</v>
      </c>
      <c r="E311" s="84">
        <f>'[1]JK1,0 Cu '!I4</f>
        <v>1100</v>
      </c>
      <c r="F311" s="85">
        <f t="shared" si="5"/>
        <v>1331</v>
      </c>
      <c r="G311" s="86" t="s">
        <v>24</v>
      </c>
      <c r="H311" s="87">
        <v>1</v>
      </c>
      <c r="I311" s="88">
        <v>8595614724302</v>
      </c>
      <c r="J311" s="101"/>
    </row>
    <row r="312" spans="1:12" ht="12.95" customHeight="1">
      <c r="A312" s="80" t="s">
        <v>809</v>
      </c>
      <c r="B312" s="81" t="s">
        <v>807</v>
      </c>
      <c r="C312" s="82" t="s">
        <v>599</v>
      </c>
      <c r="D312" s="83" t="s">
        <v>810</v>
      </c>
      <c r="E312" s="84">
        <f>'[1]JK1,5 Cu'!I4</f>
        <v>1850</v>
      </c>
      <c r="F312" s="85">
        <f t="shared" si="5"/>
        <v>2238.5</v>
      </c>
      <c r="G312" s="86" t="s">
        <v>24</v>
      </c>
      <c r="H312" s="87">
        <v>1</v>
      </c>
      <c r="I312" s="88">
        <v>8595614724357</v>
      </c>
      <c r="J312" s="101"/>
    </row>
    <row r="313" spans="1:12" ht="12.95" customHeight="1">
      <c r="A313" s="80" t="s">
        <v>811</v>
      </c>
      <c r="B313" s="81" t="s">
        <v>807</v>
      </c>
      <c r="C313" s="82" t="s">
        <v>599</v>
      </c>
      <c r="D313" s="83" t="s">
        <v>812</v>
      </c>
      <c r="E313" s="84">
        <f>'[1]JK2,0 Cu '!I4</f>
        <v>2120</v>
      </c>
      <c r="F313" s="85">
        <f t="shared" si="5"/>
        <v>2565.1999999999998</v>
      </c>
      <c r="G313" s="86" t="s">
        <v>24</v>
      </c>
      <c r="H313" s="87">
        <v>1</v>
      </c>
      <c r="I313" s="88">
        <v>8595614724401</v>
      </c>
      <c r="J313" s="101"/>
    </row>
    <row r="314" spans="1:12" ht="12.95" customHeight="1">
      <c r="A314" s="80" t="s">
        <v>813</v>
      </c>
      <c r="B314" s="81" t="s">
        <v>518</v>
      </c>
      <c r="C314" s="82" t="s">
        <v>599</v>
      </c>
      <c r="D314" s="83" t="s">
        <v>814</v>
      </c>
      <c r="E314" s="84">
        <f>'[1]ZT1,0 Cu '!I4</f>
        <v>2020</v>
      </c>
      <c r="F314" s="85">
        <f t="shared" si="5"/>
        <v>2444.1999999999998</v>
      </c>
      <c r="G314" s="86" t="s">
        <v>24</v>
      </c>
      <c r="H314" s="87">
        <v>1</v>
      </c>
      <c r="I314" s="88">
        <v>8595614724456</v>
      </c>
      <c r="J314" s="101"/>
    </row>
    <row r="315" spans="1:12" ht="12.95" customHeight="1">
      <c r="A315" s="80" t="s">
        <v>815</v>
      </c>
      <c r="B315" s="81" t="s">
        <v>518</v>
      </c>
      <c r="C315" s="82" t="s">
        <v>599</v>
      </c>
      <c r="D315" s="83" t="s">
        <v>816</v>
      </c>
      <c r="E315" s="84">
        <f>'[1]ZT1,5 Cu'!I4</f>
        <v>3580</v>
      </c>
      <c r="F315" s="85">
        <f t="shared" si="5"/>
        <v>4331.8</v>
      </c>
      <c r="G315" s="86" t="s">
        <v>24</v>
      </c>
      <c r="H315" s="87">
        <v>1</v>
      </c>
      <c r="I315" s="88">
        <v>8595614724500</v>
      </c>
      <c r="J315" s="101"/>
      <c r="K315" s="102"/>
      <c r="L315" s="69"/>
    </row>
    <row r="316" spans="1:12" ht="12.95" customHeight="1">
      <c r="A316" s="80" t="s">
        <v>817</v>
      </c>
      <c r="B316" s="81" t="s">
        <v>518</v>
      </c>
      <c r="C316" s="82" t="s">
        <v>599</v>
      </c>
      <c r="D316" s="83" t="s">
        <v>818</v>
      </c>
      <c r="E316" s="84">
        <f>'[1]ZT2,0 Cu '!I4</f>
        <v>4070</v>
      </c>
      <c r="F316" s="85">
        <f t="shared" si="5"/>
        <v>4924.7</v>
      </c>
      <c r="G316" s="86" t="s">
        <v>24</v>
      </c>
      <c r="H316" s="87">
        <v>1</v>
      </c>
      <c r="I316" s="88">
        <v>8595614724555</v>
      </c>
      <c r="J316" s="101"/>
      <c r="K316" s="102"/>
      <c r="L316" s="69"/>
    </row>
    <row r="317" spans="1:12" ht="12.95" customHeight="1">
      <c r="A317" s="80" t="s">
        <v>819</v>
      </c>
      <c r="B317" s="81" t="s">
        <v>820</v>
      </c>
      <c r="C317" s="82" t="s">
        <v>599</v>
      </c>
      <c r="D317" s="83" t="s">
        <v>821</v>
      </c>
      <c r="E317" s="84">
        <f>[1]Zboží!E26</f>
        <v>355</v>
      </c>
      <c r="F317" s="85">
        <f t="shared" si="5"/>
        <v>429.55</v>
      </c>
      <c r="G317" s="86" t="s">
        <v>556</v>
      </c>
      <c r="H317" s="103" t="s">
        <v>822</v>
      </c>
      <c r="I317" s="88">
        <v>8595614771153</v>
      </c>
      <c r="J317" s="89" t="s">
        <v>823</v>
      </c>
    </row>
    <row r="318" spans="1:12" ht="12.95" customHeight="1">
      <c r="A318" s="80" t="s">
        <v>824</v>
      </c>
      <c r="B318" s="81" t="s">
        <v>825</v>
      </c>
      <c r="C318" s="82" t="s">
        <v>599</v>
      </c>
      <c r="D318" s="83" t="s">
        <v>826</v>
      </c>
      <c r="E318" s="84">
        <f>[1]Zboží!E28</f>
        <v>355</v>
      </c>
      <c r="F318" s="85">
        <f t="shared" si="5"/>
        <v>429.55</v>
      </c>
      <c r="G318" s="86" t="s">
        <v>556</v>
      </c>
      <c r="H318" s="103" t="s">
        <v>822</v>
      </c>
      <c r="I318" s="88">
        <v>8595614771252</v>
      </c>
      <c r="J318" s="89" t="s">
        <v>827</v>
      </c>
    </row>
    <row r="319" spans="1:12" ht="12.95" customHeight="1">
      <c r="A319" s="80" t="s">
        <v>828</v>
      </c>
      <c r="B319" s="81" t="s">
        <v>825</v>
      </c>
      <c r="C319" s="82" t="s">
        <v>599</v>
      </c>
      <c r="D319" s="83" t="s">
        <v>829</v>
      </c>
      <c r="E319" s="84">
        <f>[1]Zboží!E27</f>
        <v>355</v>
      </c>
      <c r="F319" s="85">
        <f t="shared" si="5"/>
        <v>429.55</v>
      </c>
      <c r="G319" s="86" t="s">
        <v>556</v>
      </c>
      <c r="H319" s="103" t="s">
        <v>822</v>
      </c>
      <c r="I319" s="88">
        <v>8595614771207</v>
      </c>
      <c r="J319" s="89" t="s">
        <v>830</v>
      </c>
    </row>
    <row r="320" spans="1:12" s="77" customFormat="1" ht="12.95" customHeight="1">
      <c r="A320" s="106" t="s">
        <v>831</v>
      </c>
      <c r="B320" s="107" t="s">
        <v>21</v>
      </c>
      <c r="C320" s="108" t="s">
        <v>114</v>
      </c>
      <c r="D320" s="109" t="s">
        <v>832</v>
      </c>
      <c r="E320" s="126">
        <f>'[1]SU N'!I4</f>
        <v>35</v>
      </c>
      <c r="F320" s="110">
        <f t="shared" si="5"/>
        <v>42.35</v>
      </c>
      <c r="G320" s="111" t="s">
        <v>24</v>
      </c>
      <c r="H320" s="112">
        <v>1</v>
      </c>
      <c r="I320" s="104">
        <v>8595614730013</v>
      </c>
      <c r="J320" s="119"/>
      <c r="L320" s="105"/>
    </row>
    <row r="321" spans="1:10" ht="12.95" customHeight="1">
      <c r="A321" s="106" t="s">
        <v>833</v>
      </c>
      <c r="B321" s="107" t="s">
        <v>26</v>
      </c>
      <c r="C321" s="108" t="s">
        <v>114</v>
      </c>
      <c r="D321" s="109" t="s">
        <v>834</v>
      </c>
      <c r="E321" s="126">
        <f>'[1]SUA N'!I4</f>
        <v>26</v>
      </c>
      <c r="F321" s="110">
        <f t="shared" si="5"/>
        <v>31.46</v>
      </c>
      <c r="G321" s="111" t="s">
        <v>24</v>
      </c>
      <c r="H321" s="112">
        <v>1</v>
      </c>
      <c r="I321" s="104">
        <v>8595614730051</v>
      </c>
      <c r="J321" s="119"/>
    </row>
    <row r="322" spans="1:10" ht="12.95" customHeight="1">
      <c r="A322" s="106" t="s">
        <v>835</v>
      </c>
      <c r="B322" s="107" t="s">
        <v>836</v>
      </c>
      <c r="C322" s="108" t="s">
        <v>114</v>
      </c>
      <c r="D322" s="109" t="s">
        <v>837</v>
      </c>
      <c r="E322" s="126">
        <f>'[1]SUB N'!I4</f>
        <v>24.9</v>
      </c>
      <c r="F322" s="110">
        <f t="shared" si="5"/>
        <v>30.13</v>
      </c>
      <c r="G322" s="111" t="s">
        <v>24</v>
      </c>
      <c r="H322" s="112">
        <v>1</v>
      </c>
      <c r="I322" s="104">
        <v>8595614730105</v>
      </c>
      <c r="J322" s="119"/>
    </row>
    <row r="323" spans="1:10" ht="12.95" customHeight="1">
      <c r="A323" s="106" t="s">
        <v>838</v>
      </c>
      <c r="B323" s="107" t="s">
        <v>604</v>
      </c>
      <c r="C323" s="108" t="s">
        <v>114</v>
      </c>
      <c r="D323" s="109" t="s">
        <v>839</v>
      </c>
      <c r="E323" s="126">
        <f>'[1]SUB N V4A'!I4</f>
        <v>32.700000000000003</v>
      </c>
      <c r="F323" s="110">
        <f t="shared" si="5"/>
        <v>39.57</v>
      </c>
      <c r="G323" s="111" t="s">
        <v>24</v>
      </c>
      <c r="H323" s="112">
        <v>1</v>
      </c>
      <c r="I323" s="104">
        <v>8595614730150</v>
      </c>
      <c r="J323" s="119" t="s">
        <v>840</v>
      </c>
    </row>
    <row r="324" spans="1:10" ht="12.95" customHeight="1">
      <c r="A324" s="106" t="s">
        <v>841</v>
      </c>
      <c r="B324" s="107" t="s">
        <v>607</v>
      </c>
      <c r="C324" s="108" t="s">
        <v>114</v>
      </c>
      <c r="D324" s="109" t="s">
        <v>842</v>
      </c>
      <c r="E324" s="126">
        <f>'[1]SS N'!I4</f>
        <v>24</v>
      </c>
      <c r="F324" s="110">
        <f t="shared" si="5"/>
        <v>29.04</v>
      </c>
      <c r="G324" s="111" t="s">
        <v>24</v>
      </c>
      <c r="H324" s="112">
        <v>1</v>
      </c>
      <c r="I324" s="104">
        <v>8595614730204</v>
      </c>
      <c r="J324" s="119"/>
    </row>
    <row r="325" spans="1:10" ht="12.95" customHeight="1">
      <c r="A325" s="106" t="s">
        <v>843</v>
      </c>
      <c r="B325" s="107" t="s">
        <v>38</v>
      </c>
      <c r="C325" s="108" t="s">
        <v>114</v>
      </c>
      <c r="D325" s="109" t="s">
        <v>844</v>
      </c>
      <c r="E325" s="126">
        <f>'[1]SZa N'!I4</f>
        <v>52</v>
      </c>
      <c r="F325" s="110">
        <f t="shared" si="5"/>
        <v>62.92</v>
      </c>
      <c r="G325" s="111" t="s">
        <v>24</v>
      </c>
      <c r="H325" s="112">
        <v>1</v>
      </c>
      <c r="I325" s="104">
        <v>8595614730259</v>
      </c>
      <c r="J325" s="119"/>
    </row>
    <row r="326" spans="1:10" ht="12.95" customHeight="1">
      <c r="A326" s="106" t="s">
        <v>845</v>
      </c>
      <c r="B326" s="107" t="s">
        <v>38</v>
      </c>
      <c r="C326" s="108" t="s">
        <v>114</v>
      </c>
      <c r="D326" s="109" t="s">
        <v>846</v>
      </c>
      <c r="E326" s="126">
        <f>'[1]SZc N'!I4</f>
        <v>47</v>
      </c>
      <c r="F326" s="110">
        <f t="shared" si="5"/>
        <v>56.87</v>
      </c>
      <c r="G326" s="111" t="s">
        <v>24</v>
      </c>
      <c r="H326" s="112">
        <v>1</v>
      </c>
      <c r="I326" s="104">
        <v>8595614730303</v>
      </c>
      <c r="J326" s="127"/>
    </row>
    <row r="327" spans="1:10" ht="12.95" customHeight="1">
      <c r="A327" s="106" t="s">
        <v>847</v>
      </c>
      <c r="B327" s="107" t="s">
        <v>617</v>
      </c>
      <c r="C327" s="108" t="s">
        <v>114</v>
      </c>
      <c r="D327" s="109" t="s">
        <v>848</v>
      </c>
      <c r="E327" s="126">
        <f>'[1]SP N'!I4</f>
        <v>32</v>
      </c>
      <c r="F327" s="110">
        <f t="shared" si="5"/>
        <v>38.72</v>
      </c>
      <c r="G327" s="111" t="s">
        <v>24</v>
      </c>
      <c r="H327" s="112">
        <v>1</v>
      </c>
      <c r="I327" s="104">
        <v>8595614730358</v>
      </c>
      <c r="J327" s="113"/>
    </row>
    <row r="328" spans="1:10" ht="12.95" customHeight="1">
      <c r="A328" s="106" t="s">
        <v>849</v>
      </c>
      <c r="B328" s="107" t="s">
        <v>617</v>
      </c>
      <c r="C328" s="108" t="s">
        <v>114</v>
      </c>
      <c r="D328" s="109" t="s">
        <v>850</v>
      </c>
      <c r="E328" s="126">
        <f>'[1]SPc N'!I4</f>
        <v>35</v>
      </c>
      <c r="F328" s="110">
        <f t="shared" si="5"/>
        <v>42.35</v>
      </c>
      <c r="G328" s="111" t="s">
        <v>24</v>
      </c>
      <c r="H328" s="112">
        <v>1</v>
      </c>
      <c r="I328" s="104">
        <v>8595614735353</v>
      </c>
      <c r="J328" s="113"/>
    </row>
    <row r="329" spans="1:10" ht="12.95" customHeight="1">
      <c r="A329" s="106" t="s">
        <v>851</v>
      </c>
      <c r="B329" s="107" t="s">
        <v>617</v>
      </c>
      <c r="C329" s="108" t="s">
        <v>114</v>
      </c>
      <c r="D329" s="109" t="s">
        <v>852</v>
      </c>
      <c r="E329" s="126">
        <f>'[1]SPd N'!I4</f>
        <v>39</v>
      </c>
      <c r="F329" s="110">
        <f t="shared" si="5"/>
        <v>47.19</v>
      </c>
      <c r="G329" s="111" t="s">
        <v>24</v>
      </c>
      <c r="H329" s="112">
        <v>1</v>
      </c>
      <c r="I329" s="104">
        <v>8595614735407</v>
      </c>
      <c r="J329" s="113"/>
    </row>
    <row r="330" spans="1:10" ht="12.95" customHeight="1">
      <c r="A330" s="106" t="s">
        <v>853</v>
      </c>
      <c r="B330" s="107" t="s">
        <v>617</v>
      </c>
      <c r="C330" s="108" t="s">
        <v>114</v>
      </c>
      <c r="D330" s="109" t="s">
        <v>854</v>
      </c>
      <c r="E330" s="126">
        <f>'[1]SPe N'!I4</f>
        <v>43</v>
      </c>
      <c r="F330" s="110">
        <f t="shared" si="5"/>
        <v>52.03</v>
      </c>
      <c r="G330" s="111" t="s">
        <v>24</v>
      </c>
      <c r="H330" s="112">
        <v>1</v>
      </c>
      <c r="I330" s="104">
        <v>8595614735452</v>
      </c>
      <c r="J330" s="113"/>
    </row>
    <row r="331" spans="1:10" ht="12.95" customHeight="1">
      <c r="A331" s="106" t="s">
        <v>855</v>
      </c>
      <c r="B331" s="107" t="s">
        <v>622</v>
      </c>
      <c r="C331" s="108" t="s">
        <v>114</v>
      </c>
      <c r="D331" s="109" t="s">
        <v>856</v>
      </c>
      <c r="E331" s="126">
        <f>'[1]SK N'!I4</f>
        <v>50.1</v>
      </c>
      <c r="F331" s="110">
        <f t="shared" si="5"/>
        <v>60.62</v>
      </c>
      <c r="G331" s="111" t="s">
        <v>24</v>
      </c>
      <c r="H331" s="112">
        <v>1</v>
      </c>
      <c r="I331" s="104">
        <v>8595614730402</v>
      </c>
      <c r="J331" s="113"/>
    </row>
    <row r="332" spans="1:10" ht="12.95" customHeight="1">
      <c r="A332" s="106" t="s">
        <v>857</v>
      </c>
      <c r="B332" s="107" t="s">
        <v>622</v>
      </c>
      <c r="C332" s="108" t="s">
        <v>114</v>
      </c>
      <c r="D332" s="109" t="s">
        <v>858</v>
      </c>
      <c r="E332" s="126">
        <f>'[1]SK N V4A'!I4</f>
        <v>60</v>
      </c>
      <c r="F332" s="110">
        <f t="shared" si="5"/>
        <v>72.599999999999994</v>
      </c>
      <c r="G332" s="111" t="s">
        <v>24</v>
      </c>
      <c r="H332" s="112">
        <v>1</v>
      </c>
      <c r="I332" s="104">
        <v>8595614730457</v>
      </c>
      <c r="J332" s="119" t="s">
        <v>840</v>
      </c>
    </row>
    <row r="333" spans="1:10" ht="12.95" customHeight="1">
      <c r="A333" s="106" t="s">
        <v>859</v>
      </c>
      <c r="B333" s="107" t="s">
        <v>63</v>
      </c>
      <c r="C333" s="108" t="s">
        <v>114</v>
      </c>
      <c r="D333" s="109" t="s">
        <v>860</v>
      </c>
      <c r="E333" s="126">
        <f>'[1]SKE N'!I4</f>
        <v>38</v>
      </c>
      <c r="F333" s="110">
        <f t="shared" si="5"/>
        <v>45.98</v>
      </c>
      <c r="G333" s="111" t="s">
        <v>24</v>
      </c>
      <c r="H333" s="112">
        <v>1</v>
      </c>
      <c r="I333" s="104">
        <v>8595614730501</v>
      </c>
      <c r="J333" s="127"/>
    </row>
    <row r="334" spans="1:10" ht="12.95" customHeight="1">
      <c r="A334" s="106" t="s">
        <v>861</v>
      </c>
      <c r="B334" s="107" t="s">
        <v>862</v>
      </c>
      <c r="C334" s="108" t="s">
        <v>114</v>
      </c>
      <c r="D334" s="109" t="s">
        <v>863</v>
      </c>
      <c r="E334" s="126">
        <f>'[1]SKE N V4A'!I4</f>
        <v>50.1</v>
      </c>
      <c r="F334" s="110">
        <f t="shared" si="5"/>
        <v>60.62</v>
      </c>
      <c r="G334" s="111" t="s">
        <v>24</v>
      </c>
      <c r="H334" s="112">
        <v>1</v>
      </c>
      <c r="I334" s="104">
        <v>8595614730556</v>
      </c>
      <c r="J334" s="119" t="s">
        <v>840</v>
      </c>
    </row>
    <row r="335" spans="1:10" ht="12.95" customHeight="1">
      <c r="A335" s="106" t="s">
        <v>864</v>
      </c>
      <c r="B335" s="107" t="s">
        <v>69</v>
      </c>
      <c r="C335" s="108" t="s">
        <v>114</v>
      </c>
      <c r="D335" s="109" t="s">
        <v>865</v>
      </c>
      <c r="E335" s="126">
        <f>'[1]SKd N'!I4</f>
        <v>52.9</v>
      </c>
      <c r="F335" s="110">
        <f t="shared" si="5"/>
        <v>64.010000000000005</v>
      </c>
      <c r="G335" s="111" t="s">
        <v>24</v>
      </c>
      <c r="H335" s="112">
        <v>1</v>
      </c>
      <c r="I335" s="104">
        <v>8595614730600</v>
      </c>
      <c r="J335" s="119"/>
    </row>
    <row r="336" spans="1:10" ht="12.95" customHeight="1">
      <c r="A336" s="106" t="s">
        <v>866</v>
      </c>
      <c r="B336" s="107" t="s">
        <v>69</v>
      </c>
      <c r="C336" s="108" t="s">
        <v>114</v>
      </c>
      <c r="D336" s="109" t="s">
        <v>867</v>
      </c>
      <c r="E336" s="126">
        <f>'[1]SKd N V4A'!I4</f>
        <v>71.5</v>
      </c>
      <c r="F336" s="110">
        <f t="shared" si="5"/>
        <v>86.52</v>
      </c>
      <c r="G336" s="111" t="s">
        <v>24</v>
      </c>
      <c r="H336" s="112">
        <v>1</v>
      </c>
      <c r="I336" s="104">
        <v>8595614730655</v>
      </c>
      <c r="J336" s="119" t="s">
        <v>840</v>
      </c>
    </row>
    <row r="337" spans="1:10" ht="12.95" customHeight="1">
      <c r="A337" s="106" t="s">
        <v>868</v>
      </c>
      <c r="B337" s="107" t="s">
        <v>57</v>
      </c>
      <c r="C337" s="108" t="s">
        <v>114</v>
      </c>
      <c r="D337" s="109" t="s">
        <v>869</v>
      </c>
      <c r="E337" s="126">
        <f>'[1]SKv N V4A'!I4</f>
        <v>109</v>
      </c>
      <c r="F337" s="110">
        <f t="shared" si="5"/>
        <v>131.88999999999999</v>
      </c>
      <c r="G337" s="111" t="s">
        <v>24</v>
      </c>
      <c r="H337" s="112">
        <v>1</v>
      </c>
      <c r="I337" s="104">
        <v>8595614730709</v>
      </c>
      <c r="J337" s="119" t="s">
        <v>840</v>
      </c>
    </row>
    <row r="338" spans="1:10" ht="12.95" customHeight="1">
      <c r="A338" s="106" t="s">
        <v>870</v>
      </c>
      <c r="B338" s="107" t="s">
        <v>625</v>
      </c>
      <c r="C338" s="108" t="s">
        <v>114</v>
      </c>
      <c r="D338" s="109" t="s">
        <v>871</v>
      </c>
      <c r="E338" s="126">
        <f>'[1]SJ1b N'!I4</f>
        <v>52</v>
      </c>
      <c r="F338" s="110">
        <f t="shared" si="5"/>
        <v>62.92</v>
      </c>
      <c r="G338" s="111" t="s">
        <v>24</v>
      </c>
      <c r="H338" s="112">
        <v>1</v>
      </c>
      <c r="I338" s="104">
        <v>8595614730754</v>
      </c>
      <c r="J338" s="119" t="s">
        <v>76</v>
      </c>
    </row>
    <row r="339" spans="1:10" ht="12.95" customHeight="1">
      <c r="A339" s="106" t="s">
        <v>872</v>
      </c>
      <c r="B339" s="107" t="s">
        <v>80</v>
      </c>
      <c r="C339" s="108" t="s">
        <v>114</v>
      </c>
      <c r="D339" s="109" t="s">
        <v>873</v>
      </c>
      <c r="E339" s="126">
        <f>'[1]SJ1c N'!I4</f>
        <v>61</v>
      </c>
      <c r="F339" s="110">
        <f t="shared" si="5"/>
        <v>73.81</v>
      </c>
      <c r="G339" s="111" t="s">
        <v>24</v>
      </c>
      <c r="H339" s="112">
        <v>1</v>
      </c>
      <c r="I339" s="104">
        <v>8595614730808</v>
      </c>
      <c r="J339" s="119" t="s">
        <v>82</v>
      </c>
    </row>
    <row r="340" spans="1:10" ht="12.95" customHeight="1">
      <c r="A340" s="106" t="s">
        <v>874</v>
      </c>
      <c r="B340" s="107" t="s">
        <v>84</v>
      </c>
      <c r="C340" s="108" t="s">
        <v>114</v>
      </c>
      <c r="D340" s="109" t="s">
        <v>875</v>
      </c>
      <c r="E340" s="126">
        <f>'[1]SJ1d N V4A'!I4</f>
        <v>111</v>
      </c>
      <c r="F340" s="110">
        <f>ROUND(E340*$N$3,2)</f>
        <v>134.31</v>
      </c>
      <c r="G340" s="111" t="s">
        <v>24</v>
      </c>
      <c r="H340" s="112">
        <v>1</v>
      </c>
      <c r="I340" s="104">
        <v>8595614735254</v>
      </c>
      <c r="J340" s="119" t="s">
        <v>840</v>
      </c>
    </row>
    <row r="341" spans="1:10" ht="12.95" customHeight="1">
      <c r="A341" s="106" t="s">
        <v>876</v>
      </c>
      <c r="B341" s="107" t="s">
        <v>625</v>
      </c>
      <c r="C341" s="108" t="s">
        <v>114</v>
      </c>
      <c r="D341" s="109" t="s">
        <v>877</v>
      </c>
      <c r="E341" s="126">
        <f>'[1]SJ1e N'!I4</f>
        <v>78</v>
      </c>
      <c r="F341" s="110">
        <f>ROUND(E341*$N$3,2)</f>
        <v>94.38</v>
      </c>
      <c r="G341" s="111" t="s">
        <v>24</v>
      </c>
      <c r="H341" s="112">
        <v>1</v>
      </c>
      <c r="I341" s="104">
        <v>8595614735506</v>
      </c>
      <c r="J341" s="119" t="s">
        <v>89</v>
      </c>
    </row>
    <row r="342" spans="1:10" ht="12.95" customHeight="1">
      <c r="A342" s="106" t="s">
        <v>878</v>
      </c>
      <c r="B342" s="107" t="s">
        <v>625</v>
      </c>
      <c r="C342" s="108" t="s">
        <v>114</v>
      </c>
      <c r="D342" s="109" t="s">
        <v>879</v>
      </c>
      <c r="E342" s="126">
        <f>'[1]SJ1f N'!I4</f>
        <v>51</v>
      </c>
      <c r="F342" s="110">
        <f>ROUND(E342*$N$3,2)</f>
        <v>61.71</v>
      </c>
      <c r="G342" s="111" t="s">
        <v>24</v>
      </c>
      <c r="H342" s="112">
        <v>1</v>
      </c>
      <c r="I342" s="104">
        <v>8595614735551</v>
      </c>
      <c r="J342" s="119" t="s">
        <v>89</v>
      </c>
    </row>
    <row r="343" spans="1:10" ht="12.95" customHeight="1">
      <c r="A343" s="106" t="s">
        <v>880</v>
      </c>
      <c r="B343" s="107" t="s">
        <v>635</v>
      </c>
      <c r="C343" s="108" t="s">
        <v>114</v>
      </c>
      <c r="D343" s="109" t="s">
        <v>881</v>
      </c>
      <c r="E343" s="126">
        <f>'[1]SOc N'!I4</f>
        <v>34</v>
      </c>
      <c r="F343" s="110">
        <f t="shared" ref="F343:F366" si="6">ROUND(E343*$N$3,2)</f>
        <v>41.14</v>
      </c>
      <c r="G343" s="111" t="s">
        <v>24</v>
      </c>
      <c r="H343" s="112">
        <v>1</v>
      </c>
      <c r="I343" s="104">
        <v>8595614730853</v>
      </c>
      <c r="J343" s="119"/>
    </row>
    <row r="344" spans="1:10" ht="12.95" customHeight="1">
      <c r="A344" s="106" t="s">
        <v>882</v>
      </c>
      <c r="B344" s="107" t="s">
        <v>110</v>
      </c>
      <c r="C344" s="108" t="s">
        <v>114</v>
      </c>
      <c r="D344" s="109" t="s">
        <v>883</v>
      </c>
      <c r="E344" s="126">
        <f>'[1]ST  N'!I4</f>
        <v>41</v>
      </c>
      <c r="F344" s="110">
        <f t="shared" si="6"/>
        <v>49.61</v>
      </c>
      <c r="G344" s="111" t="s">
        <v>24</v>
      </c>
      <c r="H344" s="112">
        <v>1</v>
      </c>
      <c r="I344" s="104">
        <v>8595614730952</v>
      </c>
      <c r="J344" s="119"/>
    </row>
    <row r="345" spans="1:10" ht="12.95" customHeight="1">
      <c r="A345" s="106" t="s">
        <v>884</v>
      </c>
      <c r="B345" s="107" t="s">
        <v>110</v>
      </c>
      <c r="C345" s="108" t="s">
        <v>114</v>
      </c>
      <c r="D345" s="109" t="s">
        <v>885</v>
      </c>
      <c r="E345" s="126">
        <f>'[1]ST  bez N'!I4</f>
        <v>36</v>
      </c>
      <c r="F345" s="110">
        <f t="shared" si="6"/>
        <v>43.56</v>
      </c>
      <c r="G345" s="111" t="s">
        <v>24</v>
      </c>
      <c r="H345" s="112">
        <v>1</v>
      </c>
      <c r="I345" s="104">
        <v>8595614730907</v>
      </c>
      <c r="J345" s="119"/>
    </row>
    <row r="346" spans="1:10" ht="12.95" customHeight="1">
      <c r="A346" s="106" t="s">
        <v>886</v>
      </c>
      <c r="B346" s="107" t="s">
        <v>649</v>
      </c>
      <c r="C346" s="108" t="s">
        <v>114</v>
      </c>
      <c r="D346" s="109" t="s">
        <v>887</v>
      </c>
      <c r="E346" s="126">
        <f>'[1]ST 1 N'!I4</f>
        <v>59</v>
      </c>
      <c r="F346" s="110">
        <f t="shared" si="6"/>
        <v>71.39</v>
      </c>
      <c r="G346" s="111" t="s">
        <v>24</v>
      </c>
      <c r="H346" s="112">
        <v>1</v>
      </c>
      <c r="I346" s="104">
        <v>8595614731003</v>
      </c>
      <c r="J346" s="119" t="s">
        <v>120</v>
      </c>
    </row>
    <row r="347" spans="1:10" ht="12.95" customHeight="1">
      <c r="A347" s="106" t="s">
        <v>888</v>
      </c>
      <c r="B347" s="107" t="s">
        <v>652</v>
      </c>
      <c r="C347" s="108" t="s">
        <v>114</v>
      </c>
      <c r="D347" s="109" t="s">
        <v>889</v>
      </c>
      <c r="E347" s="126">
        <f>'[1]ST 2 N'!I4</f>
        <v>61</v>
      </c>
      <c r="F347" s="110">
        <f t="shared" si="6"/>
        <v>73.81</v>
      </c>
      <c r="G347" s="111" t="s">
        <v>24</v>
      </c>
      <c r="H347" s="112">
        <v>1</v>
      </c>
      <c r="I347" s="104">
        <v>8595614731058</v>
      </c>
      <c r="J347" s="119" t="s">
        <v>124</v>
      </c>
    </row>
    <row r="348" spans="1:10" ht="12.95" customHeight="1">
      <c r="A348" s="106" t="s">
        <v>890</v>
      </c>
      <c r="B348" s="107" t="s">
        <v>891</v>
      </c>
      <c r="C348" s="108" t="s">
        <v>114</v>
      </c>
      <c r="D348" s="109" t="s">
        <v>892</v>
      </c>
      <c r="E348" s="126">
        <f>'[1]ST 3 N'!I4</f>
        <v>64</v>
      </c>
      <c r="F348" s="110">
        <f t="shared" si="6"/>
        <v>77.44</v>
      </c>
      <c r="G348" s="111" t="s">
        <v>24</v>
      </c>
      <c r="H348" s="112">
        <v>1</v>
      </c>
      <c r="I348" s="104">
        <v>8595614731102</v>
      </c>
      <c r="J348" s="119" t="s">
        <v>128</v>
      </c>
    </row>
    <row r="349" spans="1:10" ht="12.95" customHeight="1">
      <c r="A349" s="106" t="s">
        <v>893</v>
      </c>
      <c r="B349" s="107" t="s">
        <v>894</v>
      </c>
      <c r="C349" s="108" t="s">
        <v>114</v>
      </c>
      <c r="D349" s="109" t="s">
        <v>895</v>
      </c>
      <c r="E349" s="126">
        <f>'[1]ST 4 N'!I4</f>
        <v>69</v>
      </c>
      <c r="F349" s="110">
        <f t="shared" si="6"/>
        <v>83.49</v>
      </c>
      <c r="G349" s="111" t="s">
        <v>24</v>
      </c>
      <c r="H349" s="112">
        <v>1</v>
      </c>
      <c r="I349" s="104">
        <v>8595614731157</v>
      </c>
      <c r="J349" s="119" t="s">
        <v>132</v>
      </c>
    </row>
    <row r="350" spans="1:10" ht="12.95" customHeight="1">
      <c r="A350" s="106" t="s">
        <v>896</v>
      </c>
      <c r="B350" s="107" t="s">
        <v>134</v>
      </c>
      <c r="C350" s="108" t="s">
        <v>114</v>
      </c>
      <c r="D350" s="109" t="s">
        <v>897</v>
      </c>
      <c r="E350" s="126">
        <f>'[1]ST 5 N'!I4</f>
        <v>72</v>
      </c>
      <c r="F350" s="110">
        <f t="shared" si="6"/>
        <v>87.12</v>
      </c>
      <c r="G350" s="111" t="s">
        <v>24</v>
      </c>
      <c r="H350" s="112">
        <v>1</v>
      </c>
      <c r="I350" s="104">
        <v>8595614731201</v>
      </c>
      <c r="J350" s="119" t="s">
        <v>136</v>
      </c>
    </row>
    <row r="351" spans="1:10" ht="12.95" customHeight="1">
      <c r="A351" s="106" t="s">
        <v>898</v>
      </c>
      <c r="B351" s="107" t="s">
        <v>899</v>
      </c>
      <c r="C351" s="108" t="s">
        <v>114</v>
      </c>
      <c r="D351" s="109" t="s">
        <v>900</v>
      </c>
      <c r="E351" s="126">
        <f>'[1]ST 6 N'!I4</f>
        <v>77</v>
      </c>
      <c r="F351" s="110">
        <f t="shared" si="6"/>
        <v>93.17</v>
      </c>
      <c r="G351" s="111" t="s">
        <v>24</v>
      </c>
      <c r="H351" s="112">
        <v>1</v>
      </c>
      <c r="I351" s="104">
        <v>8595614731256</v>
      </c>
      <c r="J351" s="119" t="s">
        <v>140</v>
      </c>
    </row>
    <row r="352" spans="1:10" ht="12.95" customHeight="1">
      <c r="A352" s="106" t="s">
        <v>901</v>
      </c>
      <c r="B352" s="107" t="s">
        <v>902</v>
      </c>
      <c r="C352" s="108" t="s">
        <v>114</v>
      </c>
      <c r="D352" s="109" t="s">
        <v>903</v>
      </c>
      <c r="E352" s="126">
        <f>'[1]ST 7 N'!I4</f>
        <v>84</v>
      </c>
      <c r="F352" s="110">
        <f t="shared" si="6"/>
        <v>101.64</v>
      </c>
      <c r="G352" s="111" t="s">
        <v>24</v>
      </c>
      <c r="H352" s="112">
        <v>1</v>
      </c>
      <c r="I352" s="104">
        <v>8595614731300</v>
      </c>
      <c r="J352" s="119" t="s">
        <v>144</v>
      </c>
    </row>
    <row r="353" spans="1:10" ht="12.95" customHeight="1">
      <c r="A353" s="106" t="s">
        <v>904</v>
      </c>
      <c r="B353" s="107" t="s">
        <v>905</v>
      </c>
      <c r="C353" s="108" t="s">
        <v>114</v>
      </c>
      <c r="D353" s="109" t="s">
        <v>906</v>
      </c>
      <c r="E353" s="126">
        <f>'[1]ST 8 N'!I4</f>
        <v>88</v>
      </c>
      <c r="F353" s="110">
        <f t="shared" si="6"/>
        <v>106.48</v>
      </c>
      <c r="G353" s="111" t="s">
        <v>24</v>
      </c>
      <c r="H353" s="112">
        <v>1</v>
      </c>
      <c r="I353" s="104">
        <v>8595614731355</v>
      </c>
      <c r="J353" s="119" t="s">
        <v>148</v>
      </c>
    </row>
    <row r="354" spans="1:10" ht="12.95" customHeight="1">
      <c r="A354" s="106" t="s">
        <v>907</v>
      </c>
      <c r="B354" s="107" t="s">
        <v>150</v>
      </c>
      <c r="C354" s="108" t="s">
        <v>114</v>
      </c>
      <c r="D354" s="109" t="s">
        <v>908</v>
      </c>
      <c r="E354" s="126">
        <f>'[1]ST 9 N '!I4</f>
        <v>101</v>
      </c>
      <c r="F354" s="110">
        <f t="shared" si="6"/>
        <v>122.21</v>
      </c>
      <c r="G354" s="111" t="s">
        <v>24</v>
      </c>
      <c r="H354" s="112">
        <v>1</v>
      </c>
      <c r="I354" s="104">
        <v>8595614731409</v>
      </c>
      <c r="J354" s="119" t="s">
        <v>152</v>
      </c>
    </row>
    <row r="355" spans="1:10" ht="12.95" customHeight="1">
      <c r="A355" s="106" t="s">
        <v>909</v>
      </c>
      <c r="B355" s="107" t="s">
        <v>175</v>
      </c>
      <c r="C355" s="108" t="s">
        <v>114</v>
      </c>
      <c r="D355" s="109" t="s">
        <v>910</v>
      </c>
      <c r="E355" s="126">
        <f>'[1]SR2b N'!I4</f>
        <v>46.3</v>
      </c>
      <c r="F355" s="110">
        <f t="shared" si="6"/>
        <v>56.02</v>
      </c>
      <c r="G355" s="111" t="s">
        <v>24</v>
      </c>
      <c r="H355" s="112">
        <v>1</v>
      </c>
      <c r="I355" s="104">
        <v>8595614731454</v>
      </c>
      <c r="J355" s="119"/>
    </row>
    <row r="356" spans="1:10" ht="12.95" customHeight="1">
      <c r="A356" s="106" t="s">
        <v>911</v>
      </c>
      <c r="B356" s="107" t="s">
        <v>175</v>
      </c>
      <c r="C356" s="108" t="s">
        <v>114</v>
      </c>
      <c r="D356" s="109" t="s">
        <v>912</v>
      </c>
      <c r="E356" s="126">
        <f>'[1]SR2b N V4A '!I4</f>
        <v>63.1</v>
      </c>
      <c r="F356" s="110">
        <f t="shared" si="6"/>
        <v>76.349999999999994</v>
      </c>
      <c r="G356" s="111" t="s">
        <v>24</v>
      </c>
      <c r="H356" s="112">
        <v>1</v>
      </c>
      <c r="I356" s="104">
        <v>8595614731508</v>
      </c>
      <c r="J356" s="119" t="s">
        <v>840</v>
      </c>
    </row>
    <row r="357" spans="1:10" ht="12.95" customHeight="1">
      <c r="A357" s="106" t="s">
        <v>913</v>
      </c>
      <c r="B357" s="107" t="s">
        <v>172</v>
      </c>
      <c r="C357" s="108" t="s">
        <v>114</v>
      </c>
      <c r="D357" s="109" t="s">
        <v>914</v>
      </c>
      <c r="E357" s="126">
        <f>'[1]SR2dv N'!I4</f>
        <v>51.9</v>
      </c>
      <c r="F357" s="110">
        <f t="shared" si="6"/>
        <v>62.8</v>
      </c>
      <c r="G357" s="111" t="s">
        <v>24</v>
      </c>
      <c r="H357" s="112">
        <v>1</v>
      </c>
      <c r="I357" s="104">
        <v>8595614731553</v>
      </c>
      <c r="J357" s="119"/>
    </row>
    <row r="358" spans="1:10" ht="12.95" customHeight="1">
      <c r="A358" s="106" t="s">
        <v>915</v>
      </c>
      <c r="B358" s="107" t="s">
        <v>172</v>
      </c>
      <c r="C358" s="108" t="s">
        <v>114</v>
      </c>
      <c r="D358" s="109" t="s">
        <v>916</v>
      </c>
      <c r="E358" s="126">
        <f>'[1]SR2dv N V4A'!I4</f>
        <v>69.599999999999994</v>
      </c>
      <c r="F358" s="110">
        <f t="shared" si="6"/>
        <v>84.22</v>
      </c>
      <c r="G358" s="111" t="s">
        <v>24</v>
      </c>
      <c r="H358" s="112">
        <v>1</v>
      </c>
      <c r="I358" s="104">
        <v>8595614731607</v>
      </c>
      <c r="J358" s="119" t="s">
        <v>840</v>
      </c>
    </row>
    <row r="359" spans="1:10" ht="12.95" customHeight="1">
      <c r="A359" s="106" t="s">
        <v>917</v>
      </c>
      <c r="B359" s="107" t="s">
        <v>163</v>
      </c>
      <c r="C359" s="108" t="s">
        <v>114</v>
      </c>
      <c r="D359" s="109" t="s">
        <v>918</v>
      </c>
      <c r="E359" s="126">
        <f>'[1]SR2v N V4A'!I4</f>
        <v>100</v>
      </c>
      <c r="F359" s="110">
        <f t="shared" si="6"/>
        <v>121</v>
      </c>
      <c r="G359" s="111" t="s">
        <v>24</v>
      </c>
      <c r="H359" s="112">
        <v>1</v>
      </c>
      <c r="I359" s="104">
        <v>8595614731652</v>
      </c>
      <c r="J359" s="119" t="s">
        <v>840</v>
      </c>
    </row>
    <row r="360" spans="1:10" ht="12.95" customHeight="1">
      <c r="A360" s="106" t="s">
        <v>919</v>
      </c>
      <c r="B360" s="107" t="s">
        <v>663</v>
      </c>
      <c r="C360" s="108" t="s">
        <v>114</v>
      </c>
      <c r="D360" s="109" t="s">
        <v>920</v>
      </c>
      <c r="E360" s="126">
        <f>'[1]SR3b N'!I4</f>
        <v>48.2</v>
      </c>
      <c r="F360" s="110">
        <f t="shared" si="6"/>
        <v>58.32</v>
      </c>
      <c r="G360" s="111" t="s">
        <v>24</v>
      </c>
      <c r="H360" s="112">
        <v>1</v>
      </c>
      <c r="I360" s="104">
        <v>8595614731706</v>
      </c>
      <c r="J360" s="119"/>
    </row>
    <row r="361" spans="1:10" ht="12.95" customHeight="1">
      <c r="A361" s="106" t="s">
        <v>921</v>
      </c>
      <c r="B361" s="107" t="s">
        <v>183</v>
      </c>
      <c r="C361" s="108" t="s">
        <v>114</v>
      </c>
      <c r="D361" s="109" t="s">
        <v>922</v>
      </c>
      <c r="E361" s="126">
        <f>'[1]SR3b+1 N'!I4</f>
        <v>68</v>
      </c>
      <c r="F361" s="110">
        <f t="shared" si="6"/>
        <v>82.28</v>
      </c>
      <c r="G361" s="111" t="s">
        <v>24</v>
      </c>
      <c r="H361" s="112">
        <v>1</v>
      </c>
      <c r="I361" s="104">
        <v>8595614731751</v>
      </c>
      <c r="J361" s="119"/>
    </row>
    <row r="362" spans="1:10" ht="12.95" customHeight="1">
      <c r="A362" s="106" t="s">
        <v>923</v>
      </c>
      <c r="B362" s="107" t="s">
        <v>663</v>
      </c>
      <c r="C362" s="108" t="s">
        <v>114</v>
      </c>
      <c r="D362" s="109" t="s">
        <v>924</v>
      </c>
      <c r="E362" s="126">
        <f>'[1]SR3b N V4A'!I4</f>
        <v>65</v>
      </c>
      <c r="F362" s="110">
        <f t="shared" si="6"/>
        <v>78.650000000000006</v>
      </c>
      <c r="G362" s="111" t="s">
        <v>24</v>
      </c>
      <c r="H362" s="112">
        <v>1</v>
      </c>
      <c r="I362" s="104">
        <v>8595614731805</v>
      </c>
      <c r="J362" s="119" t="s">
        <v>840</v>
      </c>
    </row>
    <row r="363" spans="1:10" ht="12.95" customHeight="1">
      <c r="A363" s="106" t="s">
        <v>925</v>
      </c>
      <c r="B363" s="107" t="s">
        <v>194</v>
      </c>
      <c r="C363" s="108" t="s">
        <v>114</v>
      </c>
      <c r="D363" s="109" t="s">
        <v>926</v>
      </c>
      <c r="E363" s="126">
        <f>'[1]SR3d N'!I4</f>
        <v>51</v>
      </c>
      <c r="F363" s="110">
        <f t="shared" si="6"/>
        <v>61.71</v>
      </c>
      <c r="G363" s="111" t="s">
        <v>24</v>
      </c>
      <c r="H363" s="112">
        <v>1</v>
      </c>
      <c r="I363" s="104">
        <v>8595614731850</v>
      </c>
      <c r="J363" s="119"/>
    </row>
    <row r="364" spans="1:10" ht="12.95" customHeight="1">
      <c r="A364" s="106" t="s">
        <v>927</v>
      </c>
      <c r="B364" s="107" t="s">
        <v>194</v>
      </c>
      <c r="C364" s="108" t="s">
        <v>114</v>
      </c>
      <c r="D364" s="109" t="s">
        <v>928</v>
      </c>
      <c r="E364" s="126">
        <f>'[1]SR3d N V4A'!I4</f>
        <v>69.599999999999994</v>
      </c>
      <c r="F364" s="110">
        <f t="shared" si="6"/>
        <v>84.22</v>
      </c>
      <c r="G364" s="111" t="s">
        <v>24</v>
      </c>
      <c r="H364" s="112">
        <v>1</v>
      </c>
      <c r="I364" s="104">
        <v>8595614731904</v>
      </c>
      <c r="J364" s="119" t="s">
        <v>840</v>
      </c>
    </row>
    <row r="365" spans="1:10" ht="12.95" customHeight="1">
      <c r="A365" s="106" t="s">
        <v>929</v>
      </c>
      <c r="B365" s="107" t="s">
        <v>178</v>
      </c>
      <c r="C365" s="108" t="s">
        <v>114</v>
      </c>
      <c r="D365" s="109" t="s">
        <v>930</v>
      </c>
      <c r="E365" s="126">
        <f>'[1]SR3v N V4A'!I4</f>
        <v>104</v>
      </c>
      <c r="F365" s="110">
        <f t="shared" si="6"/>
        <v>125.84</v>
      </c>
      <c r="G365" s="111" t="s">
        <v>24</v>
      </c>
      <c r="H365" s="112">
        <v>1</v>
      </c>
      <c r="I365" s="104">
        <v>8595614731959</v>
      </c>
      <c r="J365" s="119" t="s">
        <v>840</v>
      </c>
    </row>
    <row r="366" spans="1:10" ht="12.95" customHeight="1">
      <c r="A366" s="106" t="s">
        <v>931</v>
      </c>
      <c r="B366" s="107" t="s">
        <v>32</v>
      </c>
      <c r="C366" s="108" t="s">
        <v>114</v>
      </c>
      <c r="D366" s="109" t="s">
        <v>932</v>
      </c>
      <c r="E366" s="126">
        <f>'[1]SSR N V4A'!I4</f>
        <v>51</v>
      </c>
      <c r="F366" s="110">
        <f t="shared" si="6"/>
        <v>61.71</v>
      </c>
      <c r="G366" s="111" t="s">
        <v>24</v>
      </c>
      <c r="H366" s="112">
        <v>1</v>
      </c>
      <c r="I366" s="104">
        <v>8595614736251</v>
      </c>
      <c r="J366" s="119" t="s">
        <v>840</v>
      </c>
    </row>
    <row r="367" spans="1:10" ht="12.95" customHeight="1">
      <c r="A367" s="106" t="s">
        <v>933</v>
      </c>
      <c r="B367" s="107" t="s">
        <v>934</v>
      </c>
      <c r="C367" s="108" t="s">
        <v>114</v>
      </c>
      <c r="D367" s="109" t="s">
        <v>935</v>
      </c>
      <c r="E367" s="126">
        <f>'[1]SKTm N V4A 2,5'!I4</f>
        <v>48</v>
      </c>
      <c r="F367" s="110">
        <f>ROUND(E367*$N$3,2)</f>
        <v>58.08</v>
      </c>
      <c r="G367" s="111" t="s">
        <v>24</v>
      </c>
      <c r="H367" s="112">
        <v>1</v>
      </c>
      <c r="I367" s="104">
        <v>8595614735605</v>
      </c>
      <c r="J367" s="119" t="s">
        <v>840</v>
      </c>
    </row>
    <row r="368" spans="1:10" ht="12.95" customHeight="1">
      <c r="A368" s="106" t="s">
        <v>936</v>
      </c>
      <c r="B368" s="107" t="s">
        <v>204</v>
      </c>
      <c r="C368" s="108" t="s">
        <v>114</v>
      </c>
      <c r="D368" s="109" t="s">
        <v>937</v>
      </c>
      <c r="E368" s="126">
        <f>'[1]SKTz N V4A'!I4</f>
        <v>58</v>
      </c>
      <c r="F368" s="110">
        <f>ROUND(E368*$N$3,2)</f>
        <v>70.180000000000007</v>
      </c>
      <c r="G368" s="111" t="s">
        <v>24</v>
      </c>
      <c r="H368" s="112">
        <v>1</v>
      </c>
      <c r="I368" s="104">
        <v>8595614732055</v>
      </c>
      <c r="J368" s="119" t="s">
        <v>840</v>
      </c>
    </row>
    <row r="369" spans="1:10" ht="12.95" customHeight="1">
      <c r="A369" s="106" t="s">
        <v>938</v>
      </c>
      <c r="B369" s="107" t="s">
        <v>212</v>
      </c>
      <c r="C369" s="108" t="s">
        <v>114</v>
      </c>
      <c r="D369" s="109" t="s">
        <v>939</v>
      </c>
      <c r="E369" s="126">
        <f>'[1]SKTzp N V4A'!I4</f>
        <v>73.099999999999994</v>
      </c>
      <c r="F369" s="110">
        <f>ROUND(E369*$N$3,2)</f>
        <v>88.45</v>
      </c>
      <c r="G369" s="111" t="s">
        <v>24</v>
      </c>
      <c r="H369" s="112">
        <v>1</v>
      </c>
      <c r="I369" s="104">
        <v>8595614732109</v>
      </c>
      <c r="J369" s="119" t="s">
        <v>840</v>
      </c>
    </row>
    <row r="370" spans="1:10" ht="12.95" customHeight="1">
      <c r="A370" s="106" t="s">
        <v>940</v>
      </c>
      <c r="B370" s="107" t="s">
        <v>204</v>
      </c>
      <c r="C370" s="108" t="s">
        <v>114</v>
      </c>
      <c r="D370" s="109" t="s">
        <v>941</v>
      </c>
      <c r="E370" s="126">
        <f>'[1]SRT N V4A'!I4</f>
        <v>49.2</v>
      </c>
      <c r="F370" s="110">
        <f t="shared" ref="F370:F401" si="7">ROUND(E370*$N$3,2)</f>
        <v>59.53</v>
      </c>
      <c r="G370" s="111" t="s">
        <v>24</v>
      </c>
      <c r="H370" s="112">
        <v>1</v>
      </c>
      <c r="I370" s="104">
        <v>8595614732208</v>
      </c>
      <c r="J370" s="119" t="s">
        <v>840</v>
      </c>
    </row>
    <row r="371" spans="1:10" ht="12.95" customHeight="1">
      <c r="A371" s="106" t="s">
        <v>942</v>
      </c>
      <c r="B371" s="107" t="s">
        <v>943</v>
      </c>
      <c r="C371" s="108" t="s">
        <v>114</v>
      </c>
      <c r="D371" s="109" t="s">
        <v>944</v>
      </c>
      <c r="E371" s="126">
        <f>'[1]ZB N V4A'!I4</f>
        <v>140</v>
      </c>
      <c r="F371" s="110">
        <f t="shared" si="7"/>
        <v>169.4</v>
      </c>
      <c r="G371" s="111" t="s">
        <v>24</v>
      </c>
      <c r="H371" s="112">
        <v>1</v>
      </c>
      <c r="I371" s="104">
        <v>8595614732253</v>
      </c>
      <c r="J371" s="119" t="s">
        <v>840</v>
      </c>
    </row>
    <row r="372" spans="1:10" ht="12.95" customHeight="1">
      <c r="A372" s="106" t="s">
        <v>945</v>
      </c>
      <c r="B372" s="107" t="s">
        <v>946</v>
      </c>
      <c r="C372" s="108" t="s">
        <v>114</v>
      </c>
      <c r="D372" s="109" t="s">
        <v>947</v>
      </c>
      <c r="E372" s="126">
        <f>'[1]ZB 12-10 N V4A'!I4</f>
        <v>155</v>
      </c>
      <c r="F372" s="110">
        <f t="shared" si="7"/>
        <v>187.55</v>
      </c>
      <c r="G372" s="111" t="s">
        <v>24</v>
      </c>
      <c r="H372" s="112">
        <v>1</v>
      </c>
      <c r="I372" s="104">
        <v>8595614735308</v>
      </c>
      <c r="J372" s="119" t="s">
        <v>840</v>
      </c>
    </row>
    <row r="373" spans="1:10" ht="12.95" customHeight="1">
      <c r="A373" s="106" t="s">
        <v>948</v>
      </c>
      <c r="B373" s="107" t="s">
        <v>949</v>
      </c>
      <c r="C373" s="108" t="s">
        <v>114</v>
      </c>
      <c r="D373" s="128" t="s">
        <v>950</v>
      </c>
      <c r="E373" s="126">
        <f>'[1]ZB 12-10 N V4A+SUB N'!I4</f>
        <v>179</v>
      </c>
      <c r="F373" s="110">
        <f t="shared" si="7"/>
        <v>216.59</v>
      </c>
      <c r="G373" s="111" t="s">
        <v>24</v>
      </c>
      <c r="H373" s="112">
        <v>1</v>
      </c>
      <c r="I373" s="104">
        <v>8595614736503</v>
      </c>
      <c r="J373" s="119" t="s">
        <v>840</v>
      </c>
    </row>
    <row r="374" spans="1:10" ht="12.95" customHeight="1">
      <c r="A374" s="106" t="s">
        <v>951</v>
      </c>
      <c r="B374" s="107" t="s">
        <v>952</v>
      </c>
      <c r="C374" s="108" t="s">
        <v>114</v>
      </c>
      <c r="D374" s="109" t="s">
        <v>953</v>
      </c>
      <c r="E374" s="126">
        <f>'[1]ZB 16 N V4A'!I4</f>
        <v>180</v>
      </c>
      <c r="F374" s="110">
        <f t="shared" si="7"/>
        <v>217.8</v>
      </c>
      <c r="G374" s="111" t="s">
        <v>24</v>
      </c>
      <c r="H374" s="112">
        <v>1</v>
      </c>
      <c r="I374" s="104">
        <v>8595614736404</v>
      </c>
      <c r="J374" s="119" t="s">
        <v>840</v>
      </c>
    </row>
    <row r="375" spans="1:10" ht="12.95" customHeight="1">
      <c r="A375" s="106" t="s">
        <v>954</v>
      </c>
      <c r="B375" s="107" t="s">
        <v>955</v>
      </c>
      <c r="C375" s="108" t="s">
        <v>114</v>
      </c>
      <c r="D375" s="109" t="s">
        <v>956</v>
      </c>
      <c r="E375" s="126">
        <f>'[1]Osa M10 N VA4'!I4</f>
        <v>53.6</v>
      </c>
      <c r="F375" s="110">
        <f t="shared" si="7"/>
        <v>64.86</v>
      </c>
      <c r="G375" s="111" t="s">
        <v>24</v>
      </c>
      <c r="H375" s="112">
        <v>1</v>
      </c>
      <c r="I375" s="104">
        <v>8595614732307</v>
      </c>
      <c r="J375" s="119" t="s">
        <v>840</v>
      </c>
    </row>
    <row r="376" spans="1:10" ht="12.95" customHeight="1">
      <c r="A376" s="106" t="s">
        <v>957</v>
      </c>
      <c r="B376" s="107" t="s">
        <v>217</v>
      </c>
      <c r="C376" s="108" t="s">
        <v>114</v>
      </c>
      <c r="D376" s="109" t="s">
        <v>958</v>
      </c>
      <c r="E376" s="126">
        <f>'[1]ZBSRm N V4A'!I4</f>
        <v>135</v>
      </c>
      <c r="F376" s="110">
        <f t="shared" si="7"/>
        <v>163.35</v>
      </c>
      <c r="G376" s="111" t="s">
        <v>24</v>
      </c>
      <c r="H376" s="112">
        <v>1</v>
      </c>
      <c r="I376" s="104">
        <v>8595614732352</v>
      </c>
      <c r="J376" s="119" t="s">
        <v>840</v>
      </c>
    </row>
    <row r="377" spans="1:10" ht="12.95" customHeight="1">
      <c r="A377" s="106" t="s">
        <v>959</v>
      </c>
      <c r="B377" s="107" t="s">
        <v>217</v>
      </c>
      <c r="C377" s="108" t="s">
        <v>114</v>
      </c>
      <c r="D377" s="109" t="s">
        <v>960</v>
      </c>
      <c r="E377" s="126">
        <f>'[1]ZBSRv N V4A'!I4</f>
        <v>148.69999999999999</v>
      </c>
      <c r="F377" s="110">
        <f t="shared" si="7"/>
        <v>179.93</v>
      </c>
      <c r="G377" s="111" t="s">
        <v>24</v>
      </c>
      <c r="H377" s="112">
        <v>1</v>
      </c>
      <c r="I377" s="104">
        <v>8595614732406</v>
      </c>
      <c r="J377" s="119" t="s">
        <v>840</v>
      </c>
    </row>
    <row r="378" spans="1:10" ht="12.95" customHeight="1">
      <c r="A378" s="106" t="s">
        <v>961</v>
      </c>
      <c r="B378" s="107" t="s">
        <v>217</v>
      </c>
      <c r="C378" s="108" t="s">
        <v>114</v>
      </c>
      <c r="D378" s="109" t="s">
        <v>962</v>
      </c>
      <c r="E378" s="126">
        <f>'[1]ZBSRv 16 N V4A'!I4</f>
        <v>200</v>
      </c>
      <c r="F378" s="110">
        <f t="shared" si="7"/>
        <v>242</v>
      </c>
      <c r="G378" s="111" t="s">
        <v>24</v>
      </c>
      <c r="H378" s="112">
        <v>1</v>
      </c>
      <c r="I378" s="104">
        <v>8595614736459</v>
      </c>
      <c r="J378" s="119" t="s">
        <v>840</v>
      </c>
    </row>
    <row r="379" spans="1:10" ht="12.95" customHeight="1">
      <c r="A379" s="106" t="s">
        <v>963</v>
      </c>
      <c r="B379" s="107" t="s">
        <v>222</v>
      </c>
      <c r="C379" s="108" t="s">
        <v>964</v>
      </c>
      <c r="D379" s="138" t="s">
        <v>965</v>
      </c>
      <c r="E379" s="139">
        <f>'[1]PV1c 25 N'!I4</f>
        <v>25</v>
      </c>
      <c r="F379" s="110">
        <f t="shared" si="7"/>
        <v>30.25</v>
      </c>
      <c r="G379" s="111" t="s">
        <v>24</v>
      </c>
      <c r="H379" s="112">
        <v>1</v>
      </c>
      <c r="I379" s="104">
        <v>8595614737104</v>
      </c>
      <c r="J379" s="119" t="s">
        <v>239</v>
      </c>
    </row>
    <row r="380" spans="1:10" ht="12.95" customHeight="1">
      <c r="A380" s="106" t="s">
        <v>966</v>
      </c>
      <c r="B380" s="107" t="s">
        <v>222</v>
      </c>
      <c r="C380" s="108" t="s">
        <v>964</v>
      </c>
      <c r="D380" s="138" t="s">
        <v>967</v>
      </c>
      <c r="E380" s="139">
        <f>'[1]PV1c 40 N'!I4</f>
        <v>25.5</v>
      </c>
      <c r="F380" s="110">
        <f t="shared" si="7"/>
        <v>30.86</v>
      </c>
      <c r="G380" s="111" t="s">
        <v>24</v>
      </c>
      <c r="H380" s="112">
        <v>1</v>
      </c>
      <c r="I380" s="104">
        <v>8595614737159</v>
      </c>
      <c r="J380" s="119" t="s">
        <v>239</v>
      </c>
    </row>
    <row r="381" spans="1:10" ht="12.95" customHeight="1">
      <c r="A381" s="106" t="s">
        <v>968</v>
      </c>
      <c r="B381" s="107" t="s">
        <v>222</v>
      </c>
      <c r="C381" s="108" t="s">
        <v>964</v>
      </c>
      <c r="D381" s="138" t="s">
        <v>969</v>
      </c>
      <c r="E381" s="139">
        <f>'[1]PV1c 55 N'!I4</f>
        <v>26</v>
      </c>
      <c r="F381" s="110">
        <f t="shared" si="7"/>
        <v>31.46</v>
      </c>
      <c r="G381" s="111" t="s">
        <v>24</v>
      </c>
      <c r="H381" s="112">
        <v>1</v>
      </c>
      <c r="I381" s="104">
        <v>8595614737203</v>
      </c>
      <c r="J381" s="119" t="s">
        <v>239</v>
      </c>
    </row>
    <row r="382" spans="1:10" ht="12.95" customHeight="1">
      <c r="A382" s="106" t="s">
        <v>970</v>
      </c>
      <c r="B382" s="107" t="s">
        <v>971</v>
      </c>
      <c r="C382" s="108" t="s">
        <v>114</v>
      </c>
      <c r="D382" s="109" t="s">
        <v>972</v>
      </c>
      <c r="E382" s="126">
        <f>'[1]PV1h N'!I4</f>
        <v>46</v>
      </c>
      <c r="F382" s="110">
        <f t="shared" si="7"/>
        <v>55.66</v>
      </c>
      <c r="G382" s="111" t="s">
        <v>24</v>
      </c>
      <c r="H382" s="112">
        <v>1</v>
      </c>
      <c r="I382" s="104">
        <v>8595614733458</v>
      </c>
      <c r="J382" s="119" t="s">
        <v>685</v>
      </c>
    </row>
    <row r="383" spans="1:10" ht="12.95" customHeight="1">
      <c r="A383" s="106" t="s">
        <v>973</v>
      </c>
      <c r="B383" s="107" t="s">
        <v>249</v>
      </c>
      <c r="C383" s="108" t="s">
        <v>114</v>
      </c>
      <c r="D383" s="109" t="s">
        <v>974</v>
      </c>
      <c r="E383" s="126">
        <f>'[1]PV1s N'!I4</f>
        <v>38</v>
      </c>
      <c r="F383" s="110">
        <f t="shared" si="7"/>
        <v>45.98</v>
      </c>
      <c r="G383" s="111" t="s">
        <v>24</v>
      </c>
      <c r="H383" s="112">
        <v>1</v>
      </c>
      <c r="I383" s="104">
        <v>8595614735957</v>
      </c>
      <c r="J383" s="119"/>
    </row>
    <row r="384" spans="1:10" ht="12.95" customHeight="1">
      <c r="A384" s="106" t="s">
        <v>975</v>
      </c>
      <c r="B384" s="107" t="s">
        <v>255</v>
      </c>
      <c r="C384" s="108" t="s">
        <v>114</v>
      </c>
      <c r="D384" s="109" t="s">
        <v>976</v>
      </c>
      <c r="E384" s="126">
        <f>'[1]PV11b N'!I4</f>
        <v>41</v>
      </c>
      <c r="F384" s="110">
        <f t="shared" si="7"/>
        <v>49.61</v>
      </c>
      <c r="G384" s="111" t="s">
        <v>24</v>
      </c>
      <c r="H384" s="112">
        <v>1</v>
      </c>
      <c r="I384" s="104">
        <v>8595614733502</v>
      </c>
      <c r="J384" s="119"/>
    </row>
    <row r="385" spans="1:10" ht="12.95" customHeight="1">
      <c r="A385" s="106" t="s">
        <v>977</v>
      </c>
      <c r="B385" s="107" t="s">
        <v>252</v>
      </c>
      <c r="C385" s="108" t="s">
        <v>114</v>
      </c>
      <c r="D385" s="109" t="s">
        <v>978</v>
      </c>
      <c r="E385" s="126">
        <f>'[1]PV11c N '!I4</f>
        <v>69</v>
      </c>
      <c r="F385" s="110">
        <f t="shared" si="7"/>
        <v>83.49</v>
      </c>
      <c r="G385" s="111" t="s">
        <v>24</v>
      </c>
      <c r="H385" s="112">
        <v>1</v>
      </c>
      <c r="I385" s="104">
        <v>8595614733557</v>
      </c>
      <c r="J385" s="119"/>
    </row>
    <row r="386" spans="1:10" ht="12.95" customHeight="1">
      <c r="A386" s="106" t="s">
        <v>979</v>
      </c>
      <c r="B386" s="107" t="s">
        <v>703</v>
      </c>
      <c r="C386" s="108" t="s">
        <v>114</v>
      </c>
      <c r="D386" s="109" t="s">
        <v>980</v>
      </c>
      <c r="E386" s="126">
        <f>'[1]PV15a N'!I4</f>
        <v>57</v>
      </c>
      <c r="F386" s="110">
        <f t="shared" si="7"/>
        <v>68.97</v>
      </c>
      <c r="G386" s="111" t="s">
        <v>24</v>
      </c>
      <c r="H386" s="112">
        <v>1</v>
      </c>
      <c r="I386" s="104">
        <v>8595614733601</v>
      </c>
      <c r="J386" s="119"/>
    </row>
    <row r="387" spans="1:10" ht="12.95" customHeight="1">
      <c r="A387" s="106" t="s">
        <v>981</v>
      </c>
      <c r="B387" s="107" t="s">
        <v>270</v>
      </c>
      <c r="C387" s="108" t="s">
        <v>114</v>
      </c>
      <c r="D387" s="109" t="s">
        <v>982</v>
      </c>
      <c r="E387" s="126">
        <f>'[1]PV15b N'!I4</f>
        <v>79</v>
      </c>
      <c r="F387" s="110">
        <f t="shared" si="7"/>
        <v>95.59</v>
      </c>
      <c r="G387" s="111" t="s">
        <v>24</v>
      </c>
      <c r="H387" s="112">
        <v>1</v>
      </c>
      <c r="I387" s="104">
        <v>8595614733656</v>
      </c>
      <c r="J387" s="119"/>
    </row>
    <row r="388" spans="1:10" ht="12.95" customHeight="1">
      <c r="A388" s="106" t="s">
        <v>983</v>
      </c>
      <c r="B388" s="107" t="s">
        <v>703</v>
      </c>
      <c r="C388" s="108" t="s">
        <v>114</v>
      </c>
      <c r="D388" s="109" t="s">
        <v>984</v>
      </c>
      <c r="E388" s="126">
        <f>'[1]PV15c N'!I4</f>
        <v>76</v>
      </c>
      <c r="F388" s="110">
        <f t="shared" si="7"/>
        <v>91.96</v>
      </c>
      <c r="G388" s="111" t="s">
        <v>24</v>
      </c>
      <c r="H388" s="112">
        <v>1</v>
      </c>
      <c r="I388" s="104">
        <v>8595614733700</v>
      </c>
      <c r="J388" s="119"/>
    </row>
    <row r="389" spans="1:10" ht="12.95" customHeight="1">
      <c r="A389" s="106" t="s">
        <v>985</v>
      </c>
      <c r="B389" s="107" t="s">
        <v>270</v>
      </c>
      <c r="C389" s="108" t="s">
        <v>114</v>
      </c>
      <c r="D389" s="109" t="s">
        <v>986</v>
      </c>
      <c r="E389" s="126">
        <f>'[1]PV15d N'!I4</f>
        <v>69</v>
      </c>
      <c r="F389" s="110">
        <f t="shared" si="7"/>
        <v>83.49</v>
      </c>
      <c r="G389" s="111" t="s">
        <v>24</v>
      </c>
      <c r="H389" s="112">
        <v>1</v>
      </c>
      <c r="I389" s="104">
        <v>8595614733755</v>
      </c>
      <c r="J389" s="119"/>
    </row>
    <row r="390" spans="1:10" ht="12.95" customHeight="1">
      <c r="A390" s="106" t="s">
        <v>987</v>
      </c>
      <c r="B390" s="107" t="s">
        <v>703</v>
      </c>
      <c r="C390" s="108" t="s">
        <v>114</v>
      </c>
      <c r="D390" s="109" t="s">
        <v>988</v>
      </c>
      <c r="E390" s="126">
        <f>'[1]PV15e N'!I4</f>
        <v>80</v>
      </c>
      <c r="F390" s="110">
        <f t="shared" si="7"/>
        <v>96.8</v>
      </c>
      <c r="G390" s="111" t="s">
        <v>24</v>
      </c>
      <c r="H390" s="112">
        <v>1</v>
      </c>
      <c r="I390" s="104">
        <v>8595614733809</v>
      </c>
      <c r="J390" s="119"/>
    </row>
    <row r="391" spans="1:10" ht="12.95" customHeight="1">
      <c r="A391" s="106" t="s">
        <v>989</v>
      </c>
      <c r="B391" s="107" t="s">
        <v>703</v>
      </c>
      <c r="C391" s="108" t="s">
        <v>114</v>
      </c>
      <c r="D391" s="109" t="s">
        <v>990</v>
      </c>
      <c r="E391" s="126">
        <f>'[1]PV15f N'!I4</f>
        <v>90</v>
      </c>
      <c r="F391" s="110">
        <f t="shared" si="7"/>
        <v>108.9</v>
      </c>
      <c r="G391" s="111" t="s">
        <v>24</v>
      </c>
      <c r="H391" s="112">
        <v>1</v>
      </c>
      <c r="I391" s="104">
        <v>8595614735858</v>
      </c>
      <c r="J391" s="119"/>
    </row>
    <row r="392" spans="1:10" ht="12.95" customHeight="1">
      <c r="A392" s="106" t="s">
        <v>991</v>
      </c>
      <c r="B392" s="107" t="s">
        <v>283</v>
      </c>
      <c r="C392" s="108" t="s">
        <v>114</v>
      </c>
      <c r="D392" s="109" t="s">
        <v>992</v>
      </c>
      <c r="E392" s="126">
        <f>'[1]PV17 N'!I4</f>
        <v>60</v>
      </c>
      <c r="F392" s="110">
        <f t="shared" si="7"/>
        <v>72.599999999999994</v>
      </c>
      <c r="G392" s="111" t="s">
        <v>24</v>
      </c>
      <c r="H392" s="112">
        <v>1</v>
      </c>
      <c r="I392" s="104">
        <v>8595614733854</v>
      </c>
      <c r="J392" s="119" t="s">
        <v>993</v>
      </c>
    </row>
    <row r="393" spans="1:10" ht="12.95" customHeight="1">
      <c r="A393" s="106" t="s">
        <v>994</v>
      </c>
      <c r="B393" s="107" t="s">
        <v>283</v>
      </c>
      <c r="C393" s="108" t="s">
        <v>114</v>
      </c>
      <c r="D393" s="109" t="s">
        <v>995</v>
      </c>
      <c r="E393" s="126">
        <f>'[1]PV17p N'!I4</f>
        <v>79</v>
      </c>
      <c r="F393" s="110">
        <f t="shared" si="7"/>
        <v>95.59</v>
      </c>
      <c r="G393" s="111" t="s">
        <v>24</v>
      </c>
      <c r="H393" s="112">
        <v>1</v>
      </c>
      <c r="I393" s="104">
        <v>8595614733908</v>
      </c>
      <c r="J393" s="119" t="s">
        <v>718</v>
      </c>
    </row>
    <row r="394" spans="1:10" ht="12.95" customHeight="1">
      <c r="A394" s="106" t="s">
        <v>996</v>
      </c>
      <c r="B394" s="107" t="s">
        <v>283</v>
      </c>
      <c r="C394" s="108" t="s">
        <v>114</v>
      </c>
      <c r="D394" s="109" t="s">
        <v>997</v>
      </c>
      <c r="E394" s="126">
        <f>'[1]PV17pp N'!I4</f>
        <v>89</v>
      </c>
      <c r="F394" s="110">
        <f t="shared" si="7"/>
        <v>107.69</v>
      </c>
      <c r="G394" s="111" t="s">
        <v>24</v>
      </c>
      <c r="H394" s="112">
        <v>1</v>
      </c>
      <c r="I394" s="104">
        <v>8595614733953</v>
      </c>
      <c r="J394" s="119" t="s">
        <v>721</v>
      </c>
    </row>
    <row r="395" spans="1:10" ht="12.95" customHeight="1">
      <c r="A395" s="106" t="s">
        <v>998</v>
      </c>
      <c r="B395" s="107" t="s">
        <v>307</v>
      </c>
      <c r="C395" s="108" t="s">
        <v>114</v>
      </c>
      <c r="D395" s="109" t="s">
        <v>999</v>
      </c>
      <c r="E395" s="126">
        <f>[1]Zboží!E8</f>
        <v>3.4</v>
      </c>
      <c r="F395" s="110">
        <f t="shared" si="7"/>
        <v>4.1100000000000003</v>
      </c>
      <c r="G395" s="111" t="s">
        <v>24</v>
      </c>
      <c r="H395" s="112">
        <v>1</v>
      </c>
      <c r="I395" s="104">
        <v>8595614770453</v>
      </c>
      <c r="J395" s="119" t="s">
        <v>305</v>
      </c>
    </row>
    <row r="396" spans="1:10" ht="12.95" customHeight="1">
      <c r="A396" s="106" t="s">
        <v>1000</v>
      </c>
      <c r="B396" s="107" t="s">
        <v>307</v>
      </c>
      <c r="C396" s="108" t="s">
        <v>114</v>
      </c>
      <c r="D396" s="109" t="s">
        <v>1001</v>
      </c>
      <c r="E396" s="126">
        <f>[1]Zboží!E12</f>
        <v>5.0999999999999996</v>
      </c>
      <c r="F396" s="110">
        <f t="shared" si="7"/>
        <v>6.17</v>
      </c>
      <c r="G396" s="111" t="s">
        <v>24</v>
      </c>
      <c r="H396" s="112">
        <v>1</v>
      </c>
      <c r="I396" s="104">
        <v>8595614770606</v>
      </c>
      <c r="J396" s="119" t="s">
        <v>305</v>
      </c>
    </row>
    <row r="397" spans="1:10" ht="12.95" customHeight="1">
      <c r="A397" s="106" t="s">
        <v>1002</v>
      </c>
      <c r="B397" s="107" t="s">
        <v>340</v>
      </c>
      <c r="C397" s="108" t="s">
        <v>114</v>
      </c>
      <c r="D397" s="109" t="s">
        <v>1003</v>
      </c>
      <c r="E397" s="126">
        <f>'[1]PV22a N'!I4</f>
        <v>40</v>
      </c>
      <c r="F397" s="110">
        <f t="shared" si="7"/>
        <v>48.4</v>
      </c>
      <c r="G397" s="111" t="s">
        <v>24</v>
      </c>
      <c r="H397" s="112">
        <v>1</v>
      </c>
      <c r="I397" s="104">
        <v>8595614734004</v>
      </c>
      <c r="J397" s="119"/>
    </row>
    <row r="398" spans="1:10" ht="12.95" customHeight="1">
      <c r="A398" s="106" t="s">
        <v>1004</v>
      </c>
      <c r="B398" s="107" t="s">
        <v>340</v>
      </c>
      <c r="C398" s="108" t="s">
        <v>114</v>
      </c>
      <c r="D398" s="109" t="s">
        <v>1005</v>
      </c>
      <c r="E398" s="126">
        <f>'[1]PV22ap N'!I4</f>
        <v>46</v>
      </c>
      <c r="F398" s="110">
        <f t="shared" si="7"/>
        <v>55.66</v>
      </c>
      <c r="G398" s="111" t="s">
        <v>24</v>
      </c>
      <c r="H398" s="112">
        <v>1</v>
      </c>
      <c r="I398" s="104">
        <v>8595614734059</v>
      </c>
      <c r="J398" s="119"/>
    </row>
    <row r="399" spans="1:10" ht="12.95" customHeight="1">
      <c r="A399" s="106" t="s">
        <v>1006</v>
      </c>
      <c r="B399" s="107" t="s">
        <v>340</v>
      </c>
      <c r="C399" s="108" t="s">
        <v>114</v>
      </c>
      <c r="D399" s="109" t="s">
        <v>1007</v>
      </c>
      <c r="E399" s="126">
        <f>'[1]PV22b N '!I4</f>
        <v>49</v>
      </c>
      <c r="F399" s="110">
        <f t="shared" si="7"/>
        <v>59.29</v>
      </c>
      <c r="G399" s="111" t="s">
        <v>24</v>
      </c>
      <c r="H399" s="112">
        <v>1</v>
      </c>
      <c r="I399" s="104">
        <v>8595614734103</v>
      </c>
      <c r="J399" s="119"/>
    </row>
    <row r="400" spans="1:10" ht="12.95" customHeight="1">
      <c r="A400" s="106" t="s">
        <v>1008</v>
      </c>
      <c r="B400" s="107" t="s">
        <v>734</v>
      </c>
      <c r="C400" s="108" t="s">
        <v>114</v>
      </c>
      <c r="D400" s="109" t="s">
        <v>1009</v>
      </c>
      <c r="E400" s="126">
        <f>'[1]PV23 N'!I4</f>
        <v>32</v>
      </c>
      <c r="F400" s="110">
        <f t="shared" si="7"/>
        <v>38.72</v>
      </c>
      <c r="G400" s="111" t="s">
        <v>24</v>
      </c>
      <c r="H400" s="112">
        <v>1</v>
      </c>
      <c r="I400" s="104">
        <v>8595614734158</v>
      </c>
      <c r="J400" s="119"/>
    </row>
    <row r="401" spans="1:10" ht="12.95" customHeight="1">
      <c r="A401" s="106" t="s">
        <v>1010</v>
      </c>
      <c r="B401" s="107" t="s">
        <v>734</v>
      </c>
      <c r="C401" s="108" t="s">
        <v>114</v>
      </c>
      <c r="D401" s="109" t="s">
        <v>1011</v>
      </c>
      <c r="E401" s="126">
        <f>'[1]PV23b N'!I4</f>
        <v>33</v>
      </c>
      <c r="F401" s="110">
        <f t="shared" si="7"/>
        <v>39.93</v>
      </c>
      <c r="G401" s="111" t="s">
        <v>24</v>
      </c>
      <c r="H401" s="112">
        <v>1</v>
      </c>
      <c r="I401" s="104">
        <v>8595614735902</v>
      </c>
      <c r="J401" s="119"/>
    </row>
    <row r="402" spans="1:10" ht="12.95" customHeight="1">
      <c r="A402" s="106" t="s">
        <v>1012</v>
      </c>
      <c r="B402" s="106" t="s">
        <v>352</v>
      </c>
      <c r="C402" s="129" t="s">
        <v>114</v>
      </c>
      <c r="D402" s="109" t="s">
        <v>1013</v>
      </c>
      <c r="E402" s="126">
        <f>'[1]PV32 N'!I4</f>
        <v>92</v>
      </c>
      <c r="F402" s="110">
        <f>ROUND(E402*$N$3,2)</f>
        <v>111.32</v>
      </c>
      <c r="G402" s="111" t="s">
        <v>24</v>
      </c>
      <c r="H402" s="112">
        <v>1</v>
      </c>
      <c r="I402" s="104">
        <v>8595614734202</v>
      </c>
      <c r="J402" s="119"/>
    </row>
    <row r="403" spans="1:10" ht="12.95" customHeight="1">
      <c r="A403" s="106" t="s">
        <v>1014</v>
      </c>
      <c r="B403" s="106" t="s">
        <v>283</v>
      </c>
      <c r="C403" s="129" t="s">
        <v>964</v>
      </c>
      <c r="D403" s="138" t="s">
        <v>1015</v>
      </c>
      <c r="E403" s="139">
        <f>'[1]PV44b 20  N'!I4</f>
        <v>25</v>
      </c>
      <c r="F403" s="110">
        <f>ROUND(E403*$N$3,2)</f>
        <v>30.25</v>
      </c>
      <c r="G403" s="111" t="s">
        <v>24</v>
      </c>
      <c r="H403" s="112">
        <v>1</v>
      </c>
      <c r="I403" s="104">
        <v>8595614736954</v>
      </c>
      <c r="J403" s="119" t="s">
        <v>239</v>
      </c>
    </row>
    <row r="404" spans="1:10" ht="12.95" customHeight="1">
      <c r="A404" s="106" t="s">
        <v>1016</v>
      </c>
      <c r="B404" s="106" t="s">
        <v>283</v>
      </c>
      <c r="C404" s="129" t="s">
        <v>964</v>
      </c>
      <c r="D404" s="138" t="s">
        <v>1017</v>
      </c>
      <c r="E404" s="139">
        <f>'[1]PV44b 35 N'!I4</f>
        <v>25.5</v>
      </c>
      <c r="F404" s="110">
        <f>ROUND(E404*$N$3,2)</f>
        <v>30.86</v>
      </c>
      <c r="G404" s="111" t="s">
        <v>24</v>
      </c>
      <c r="H404" s="112">
        <v>1</v>
      </c>
      <c r="I404" s="104">
        <v>8595614737005</v>
      </c>
      <c r="J404" s="119" t="s">
        <v>239</v>
      </c>
    </row>
    <row r="405" spans="1:10" ht="12.95" customHeight="1">
      <c r="A405" s="106" t="s">
        <v>1018</v>
      </c>
      <c r="B405" s="106" t="s">
        <v>283</v>
      </c>
      <c r="C405" s="129" t="s">
        <v>964</v>
      </c>
      <c r="D405" s="138" t="s">
        <v>1019</v>
      </c>
      <c r="E405" s="139">
        <f>'[1]PV44b 50 N'!I4</f>
        <v>26</v>
      </c>
      <c r="F405" s="110">
        <f t="shared" ref="F405:F417" si="8">ROUND(E405*$N$3,2)</f>
        <v>31.46</v>
      </c>
      <c r="G405" s="111" t="s">
        <v>24</v>
      </c>
      <c r="H405" s="112">
        <v>1</v>
      </c>
      <c r="I405" s="104">
        <v>8595614737050</v>
      </c>
      <c r="J405" s="119" t="s">
        <v>239</v>
      </c>
    </row>
    <row r="406" spans="1:10" ht="12.95" customHeight="1">
      <c r="A406" s="106" t="s">
        <v>1020</v>
      </c>
      <c r="B406" s="107" t="s">
        <v>745</v>
      </c>
      <c r="C406" s="108" t="s">
        <v>114</v>
      </c>
      <c r="D406" s="109" t="s">
        <v>1021</v>
      </c>
      <c r="E406" s="126">
        <f>'[1]DUDa-18 N'!I4</f>
        <v>78</v>
      </c>
      <c r="F406" s="110">
        <f t="shared" si="8"/>
        <v>94.38</v>
      </c>
      <c r="G406" s="111" t="s">
        <v>24</v>
      </c>
      <c r="H406" s="112">
        <v>1</v>
      </c>
      <c r="I406" s="104">
        <v>8595614734257</v>
      </c>
      <c r="J406" s="119" t="s">
        <v>718</v>
      </c>
    </row>
    <row r="407" spans="1:10" ht="12.95" customHeight="1">
      <c r="A407" s="106" t="s">
        <v>1022</v>
      </c>
      <c r="B407" s="107" t="s">
        <v>745</v>
      </c>
      <c r="C407" s="108" t="s">
        <v>114</v>
      </c>
      <c r="D407" s="109" t="s">
        <v>1023</v>
      </c>
      <c r="E407" s="126">
        <f>'[1]DUDa-22 N'!I4</f>
        <v>88</v>
      </c>
      <c r="F407" s="110">
        <f t="shared" si="8"/>
        <v>106.48</v>
      </c>
      <c r="G407" s="111" t="s">
        <v>24</v>
      </c>
      <c r="H407" s="112">
        <v>1</v>
      </c>
      <c r="I407" s="104">
        <v>8595614734301</v>
      </c>
      <c r="J407" s="119" t="s">
        <v>721</v>
      </c>
    </row>
    <row r="408" spans="1:10" ht="12.95" customHeight="1">
      <c r="A408" s="106" t="s">
        <v>1024</v>
      </c>
      <c r="B408" s="107" t="s">
        <v>745</v>
      </c>
      <c r="C408" s="108" t="s">
        <v>114</v>
      </c>
      <c r="D408" s="109" t="s">
        <v>1025</v>
      </c>
      <c r="E408" s="126">
        <f>'[1]DUDa-23N'!I4</f>
        <v>125</v>
      </c>
      <c r="F408" s="110">
        <f t="shared" si="8"/>
        <v>151.25</v>
      </c>
      <c r="G408" s="111" t="s">
        <v>24</v>
      </c>
      <c r="H408" s="112">
        <v>1</v>
      </c>
      <c r="I408" s="104">
        <v>8595614734356</v>
      </c>
      <c r="J408" s="119" t="s">
        <v>757</v>
      </c>
    </row>
    <row r="409" spans="1:10" ht="12.95" customHeight="1">
      <c r="A409" s="106" t="s">
        <v>1026</v>
      </c>
      <c r="B409" s="107" t="s">
        <v>745</v>
      </c>
      <c r="C409" s="108" t="s">
        <v>114</v>
      </c>
      <c r="D409" s="109" t="s">
        <v>1027</v>
      </c>
      <c r="E409" s="126">
        <f>'[1]DUDa-27N'!I4</f>
        <v>140</v>
      </c>
      <c r="F409" s="110">
        <f t="shared" si="8"/>
        <v>169.4</v>
      </c>
      <c r="G409" s="111" t="s">
        <v>24</v>
      </c>
      <c r="H409" s="112">
        <v>1</v>
      </c>
      <c r="I409" s="104">
        <v>8595614734400</v>
      </c>
      <c r="J409" s="119" t="s">
        <v>760</v>
      </c>
    </row>
    <row r="410" spans="1:10" ht="12.95" customHeight="1">
      <c r="A410" s="106" t="s">
        <v>1028</v>
      </c>
      <c r="B410" s="107" t="s">
        <v>745</v>
      </c>
      <c r="C410" s="108" t="s">
        <v>114</v>
      </c>
      <c r="D410" s="109" t="s">
        <v>1029</v>
      </c>
      <c r="E410" s="126">
        <f>'[1]DUS N'!I4</f>
        <v>57</v>
      </c>
      <c r="F410" s="110">
        <f t="shared" si="8"/>
        <v>68.97</v>
      </c>
      <c r="G410" s="111" t="s">
        <v>24</v>
      </c>
      <c r="H410" s="112">
        <v>1</v>
      </c>
      <c r="I410" s="104">
        <v>8595614736053</v>
      </c>
      <c r="J410" s="119"/>
    </row>
    <row r="411" spans="1:10" ht="12.95" customHeight="1">
      <c r="A411" s="106" t="s">
        <v>1030</v>
      </c>
      <c r="B411" s="107" t="s">
        <v>401</v>
      </c>
      <c r="C411" s="108" t="s">
        <v>114</v>
      </c>
      <c r="D411" s="109" t="s">
        <v>1031</v>
      </c>
      <c r="E411" s="126">
        <f>'[1]DJD N'!I4</f>
        <v>71</v>
      </c>
      <c r="F411" s="110">
        <f t="shared" si="8"/>
        <v>85.91</v>
      </c>
      <c r="G411" s="111" t="s">
        <v>24</v>
      </c>
      <c r="H411" s="112">
        <v>1</v>
      </c>
      <c r="I411" s="104">
        <v>8595614734455</v>
      </c>
      <c r="J411" s="119" t="s">
        <v>993</v>
      </c>
    </row>
    <row r="412" spans="1:10" ht="12.95" customHeight="1">
      <c r="A412" s="106" t="s">
        <v>1032</v>
      </c>
      <c r="B412" s="107" t="s">
        <v>401</v>
      </c>
      <c r="C412" s="108" t="s">
        <v>114</v>
      </c>
      <c r="D412" s="109" t="s">
        <v>1033</v>
      </c>
      <c r="E412" s="126">
        <f>'[1]DJDp N'!I4</f>
        <v>91</v>
      </c>
      <c r="F412" s="110">
        <f t="shared" si="8"/>
        <v>110.11</v>
      </c>
      <c r="G412" s="111" t="s">
        <v>24</v>
      </c>
      <c r="H412" s="112">
        <v>1</v>
      </c>
      <c r="I412" s="104">
        <v>8595614734509</v>
      </c>
      <c r="J412" s="119" t="s">
        <v>718</v>
      </c>
    </row>
    <row r="413" spans="1:10" ht="12.95" customHeight="1">
      <c r="A413" s="106" t="s">
        <v>1034</v>
      </c>
      <c r="B413" s="107" t="s">
        <v>401</v>
      </c>
      <c r="C413" s="108" t="s">
        <v>114</v>
      </c>
      <c r="D413" s="109" t="s">
        <v>1035</v>
      </c>
      <c r="E413" s="126">
        <f>'[1]DJDpp N'!I4</f>
        <v>101</v>
      </c>
      <c r="F413" s="110">
        <f t="shared" si="8"/>
        <v>122.21</v>
      </c>
      <c r="G413" s="111" t="s">
        <v>24</v>
      </c>
      <c r="H413" s="112">
        <v>1</v>
      </c>
      <c r="I413" s="104">
        <v>8595614734554</v>
      </c>
      <c r="J413" s="119" t="s">
        <v>721</v>
      </c>
    </row>
    <row r="414" spans="1:10" ht="12.95" customHeight="1">
      <c r="A414" s="106" t="s">
        <v>1036</v>
      </c>
      <c r="B414" s="107" t="s">
        <v>401</v>
      </c>
      <c r="C414" s="108" t="s">
        <v>114</v>
      </c>
      <c r="D414" s="109" t="s">
        <v>1037</v>
      </c>
      <c r="E414" s="126">
        <f>'[1]DJDc N'!I4</f>
        <v>55</v>
      </c>
      <c r="F414" s="110">
        <f t="shared" si="8"/>
        <v>66.55</v>
      </c>
      <c r="G414" s="111" t="s">
        <v>24</v>
      </c>
      <c r="H414" s="112">
        <v>1</v>
      </c>
      <c r="I414" s="104">
        <v>8595614735650</v>
      </c>
      <c r="J414" s="119" t="s">
        <v>993</v>
      </c>
    </row>
    <row r="415" spans="1:10" ht="12.95" customHeight="1">
      <c r="A415" s="106" t="s">
        <v>1038</v>
      </c>
      <c r="B415" s="107" t="s">
        <v>401</v>
      </c>
      <c r="C415" s="108" t="s">
        <v>114</v>
      </c>
      <c r="D415" s="109" t="s">
        <v>1039</v>
      </c>
      <c r="E415" s="126">
        <f>'[1]DJDcp N'!I4</f>
        <v>78</v>
      </c>
      <c r="F415" s="110">
        <f t="shared" si="8"/>
        <v>94.38</v>
      </c>
      <c r="G415" s="111" t="s">
        <v>24</v>
      </c>
      <c r="H415" s="112">
        <v>1</v>
      </c>
      <c r="I415" s="104">
        <v>8595614735704</v>
      </c>
      <c r="J415" s="119" t="s">
        <v>718</v>
      </c>
    </row>
    <row r="416" spans="1:10" ht="12.95" customHeight="1">
      <c r="A416" s="106" t="s">
        <v>1040</v>
      </c>
      <c r="B416" s="107" t="s">
        <v>401</v>
      </c>
      <c r="C416" s="108" t="s">
        <v>114</v>
      </c>
      <c r="D416" s="109" t="s">
        <v>1041</v>
      </c>
      <c r="E416" s="126">
        <f>'[1]DJDcpp N'!I4</f>
        <v>85</v>
      </c>
      <c r="F416" s="110">
        <f t="shared" si="8"/>
        <v>102.85</v>
      </c>
      <c r="G416" s="111" t="s">
        <v>24</v>
      </c>
      <c r="H416" s="112">
        <v>1</v>
      </c>
      <c r="I416" s="104">
        <v>8595614735759</v>
      </c>
      <c r="J416" s="119" t="s">
        <v>721</v>
      </c>
    </row>
    <row r="417" spans="1:10" ht="12.95" customHeight="1">
      <c r="A417" s="106" t="s">
        <v>1042</v>
      </c>
      <c r="B417" s="107" t="s">
        <v>401</v>
      </c>
      <c r="C417" s="108" t="s">
        <v>114</v>
      </c>
      <c r="D417" s="109" t="s">
        <v>1043</v>
      </c>
      <c r="E417" s="126">
        <f>'[1]DJSb N'!I4</f>
        <v>43</v>
      </c>
      <c r="F417" s="110">
        <f t="shared" si="8"/>
        <v>52.03</v>
      </c>
      <c r="G417" s="111" t="s">
        <v>24</v>
      </c>
      <c r="H417" s="112">
        <v>1</v>
      </c>
      <c r="I417" s="104">
        <v>8595614736107</v>
      </c>
      <c r="J417" s="119"/>
    </row>
    <row r="418" spans="1:10" ht="12.95" customHeight="1">
      <c r="A418" s="106" t="s">
        <v>1044</v>
      </c>
      <c r="B418" s="106" t="s">
        <v>791</v>
      </c>
      <c r="C418" s="129" t="s">
        <v>114</v>
      </c>
      <c r="D418" s="109" t="s">
        <v>1045</v>
      </c>
      <c r="E418" s="126">
        <f>'[1]OU1,7 N'!I4</f>
        <v>295</v>
      </c>
      <c r="F418" s="130">
        <f>ROUND(E418*$N$3,2)</f>
        <v>356.95</v>
      </c>
      <c r="G418" s="111" t="s">
        <v>24</v>
      </c>
      <c r="H418" s="112">
        <v>1</v>
      </c>
      <c r="I418" s="104">
        <v>8595614734608</v>
      </c>
      <c r="J418" s="119"/>
    </row>
    <row r="419" spans="1:10" ht="12.95" customHeight="1">
      <c r="A419" s="106" t="s">
        <v>1046</v>
      </c>
      <c r="B419" s="107" t="s">
        <v>457</v>
      </c>
      <c r="C419" s="108" t="s">
        <v>114</v>
      </c>
      <c r="D419" s="109" t="s">
        <v>1047</v>
      </c>
      <c r="E419" s="126">
        <f>'[1]OT1,7 N'!I4</f>
        <v>245</v>
      </c>
      <c r="F419" s="110">
        <f>ROUND(E419*$N$3,2)</f>
        <v>296.45</v>
      </c>
      <c r="G419" s="111" t="s">
        <v>24</v>
      </c>
      <c r="H419" s="112">
        <v>1</v>
      </c>
      <c r="I419" s="104">
        <v>8595614734653</v>
      </c>
      <c r="J419" s="119"/>
    </row>
    <row r="420" spans="1:10" ht="12.95" customHeight="1">
      <c r="A420" s="106" t="s">
        <v>1048</v>
      </c>
      <c r="B420" s="107" t="s">
        <v>460</v>
      </c>
      <c r="C420" s="108" t="s">
        <v>1049</v>
      </c>
      <c r="D420" s="109" t="s">
        <v>1050</v>
      </c>
      <c r="E420" s="126">
        <f>'[1]TZ 1,5 N V4A'!I4</f>
        <v>915</v>
      </c>
      <c r="F420" s="110">
        <f t="shared" ref="F420" si="9">ROUND(E420*$N$3,2)</f>
        <v>1107.1500000000001</v>
      </c>
      <c r="G420" s="111" t="s">
        <v>24</v>
      </c>
      <c r="H420" s="112">
        <v>1</v>
      </c>
      <c r="I420" s="104">
        <v>8595614735803</v>
      </c>
      <c r="J420" s="119"/>
    </row>
    <row r="421" spans="1:10" ht="12.95" customHeight="1">
      <c r="A421" s="106" t="s">
        <v>1051</v>
      </c>
      <c r="B421" s="107" t="s">
        <v>796</v>
      </c>
      <c r="C421" s="108" t="s">
        <v>114</v>
      </c>
      <c r="D421" s="109" t="s">
        <v>1052</v>
      </c>
      <c r="E421" s="126">
        <f>'[1]JR1,0 N'!I4</f>
        <v>380</v>
      </c>
      <c r="F421" s="110">
        <f>ROUND(E421*$N$3,2)</f>
        <v>459.8</v>
      </c>
      <c r="G421" s="111" t="s">
        <v>24</v>
      </c>
      <c r="H421" s="112">
        <v>1</v>
      </c>
      <c r="I421" s="104">
        <v>8595614734707</v>
      </c>
      <c r="J421" s="119"/>
    </row>
    <row r="422" spans="1:10" ht="12.95" customHeight="1">
      <c r="A422" s="106" t="s">
        <v>1053</v>
      </c>
      <c r="B422" s="107" t="s">
        <v>796</v>
      </c>
      <c r="C422" s="108" t="s">
        <v>114</v>
      </c>
      <c r="D422" s="109" t="s">
        <v>1054</v>
      </c>
      <c r="E422" s="126">
        <f>'[1]JR1,5 N'!I4</f>
        <v>620</v>
      </c>
      <c r="F422" s="110">
        <f>ROUND(E422*$N$3,2)</f>
        <v>750.2</v>
      </c>
      <c r="G422" s="111" t="s">
        <v>24</v>
      </c>
      <c r="H422" s="112">
        <v>1</v>
      </c>
      <c r="I422" s="104">
        <v>8595614734752</v>
      </c>
      <c r="J422" s="119"/>
    </row>
    <row r="423" spans="1:10" ht="12.95" customHeight="1">
      <c r="A423" s="106" t="s">
        <v>1055</v>
      </c>
      <c r="B423" s="107" t="s">
        <v>796</v>
      </c>
      <c r="C423" s="108" t="s">
        <v>114</v>
      </c>
      <c r="D423" s="109" t="s">
        <v>1056</v>
      </c>
      <c r="E423" s="126">
        <f>'[1]JR2,0 N'!I4</f>
        <v>1250</v>
      </c>
      <c r="F423" s="110">
        <f t="shared" ref="F423:F486" si="10">ROUND(E423*$N$3,2)</f>
        <v>1512.5</v>
      </c>
      <c r="G423" s="111" t="s">
        <v>24</v>
      </c>
      <c r="H423" s="112">
        <v>1</v>
      </c>
      <c r="I423" s="104">
        <v>8595614734806</v>
      </c>
      <c r="J423" s="119"/>
    </row>
    <row r="424" spans="1:10" ht="12.95" customHeight="1">
      <c r="A424" s="106" t="s">
        <v>1057</v>
      </c>
      <c r="B424" s="107" t="s">
        <v>465</v>
      </c>
      <c r="C424" s="108" t="s">
        <v>114</v>
      </c>
      <c r="D424" s="109" t="s">
        <v>1058</v>
      </c>
      <c r="E424" s="126">
        <f>'[1]JR3,0 N'!I4</f>
        <v>1320</v>
      </c>
      <c r="F424" s="110">
        <f t="shared" si="10"/>
        <v>1597.2</v>
      </c>
      <c r="G424" s="111" t="s">
        <v>24</v>
      </c>
      <c r="H424" s="112">
        <v>1</v>
      </c>
      <c r="I424" s="104">
        <v>8595614734851</v>
      </c>
      <c r="J424" s="119"/>
    </row>
    <row r="425" spans="1:10" ht="12.95" customHeight="1">
      <c r="A425" s="106" t="s">
        <v>1059</v>
      </c>
      <c r="B425" s="107" t="s">
        <v>807</v>
      </c>
      <c r="C425" s="108" t="s">
        <v>114</v>
      </c>
      <c r="D425" s="109" t="s">
        <v>1060</v>
      </c>
      <c r="E425" s="126">
        <f>'[1]JK1,0 N'!I4</f>
        <v>430</v>
      </c>
      <c r="F425" s="110">
        <f t="shared" si="10"/>
        <v>520.29999999999995</v>
      </c>
      <c r="G425" s="111" t="s">
        <v>24</v>
      </c>
      <c r="H425" s="112">
        <v>1</v>
      </c>
      <c r="I425" s="104">
        <v>8595614734950</v>
      </c>
      <c r="J425" s="119"/>
    </row>
    <row r="426" spans="1:10" ht="12.95" customHeight="1">
      <c r="A426" s="106" t="s">
        <v>1061</v>
      </c>
      <c r="B426" s="107" t="s">
        <v>504</v>
      </c>
      <c r="C426" s="108" t="s">
        <v>114</v>
      </c>
      <c r="D426" s="109" t="s">
        <v>1062</v>
      </c>
      <c r="E426" s="126">
        <f>'[1]JK1,5 N'!I4</f>
        <v>730</v>
      </c>
      <c r="F426" s="110">
        <f t="shared" si="10"/>
        <v>883.3</v>
      </c>
      <c r="G426" s="111" t="s">
        <v>24</v>
      </c>
      <c r="H426" s="112">
        <v>1</v>
      </c>
      <c r="I426" s="104">
        <v>8595614735001</v>
      </c>
      <c r="J426" s="119"/>
    </row>
    <row r="427" spans="1:10" ht="12.95" customHeight="1">
      <c r="A427" s="106" t="s">
        <v>1063</v>
      </c>
      <c r="B427" s="107" t="s">
        <v>807</v>
      </c>
      <c r="C427" s="108" t="s">
        <v>114</v>
      </c>
      <c r="D427" s="109" t="s">
        <v>1064</v>
      </c>
      <c r="E427" s="126">
        <f>'[1]JK2,0 N'!I4</f>
        <v>1300</v>
      </c>
      <c r="F427" s="110">
        <f t="shared" si="10"/>
        <v>1573</v>
      </c>
      <c r="G427" s="111" t="s">
        <v>24</v>
      </c>
      <c r="H427" s="112">
        <v>1</v>
      </c>
      <c r="I427" s="104">
        <v>8595614735056</v>
      </c>
      <c r="J427" s="119"/>
    </row>
    <row r="428" spans="1:10" ht="12.95" customHeight="1">
      <c r="A428" s="106" t="s">
        <v>1065</v>
      </c>
      <c r="B428" s="107" t="s">
        <v>1066</v>
      </c>
      <c r="C428" s="108" t="s">
        <v>114</v>
      </c>
      <c r="D428" s="109" t="s">
        <v>1067</v>
      </c>
      <c r="E428" s="126">
        <f>[1]Zboží!E32</f>
        <v>185</v>
      </c>
      <c r="F428" s="110">
        <f t="shared" si="10"/>
        <v>223.85</v>
      </c>
      <c r="G428" s="111" t="s">
        <v>556</v>
      </c>
      <c r="H428" s="131" t="s">
        <v>1068</v>
      </c>
      <c r="I428" s="104">
        <v>8595614771450</v>
      </c>
      <c r="J428" s="132" t="s">
        <v>1069</v>
      </c>
    </row>
    <row r="429" spans="1:10" ht="12.95" customHeight="1">
      <c r="A429" s="106" t="s">
        <v>1070</v>
      </c>
      <c r="B429" s="107" t="s">
        <v>1071</v>
      </c>
      <c r="C429" s="108" t="s">
        <v>114</v>
      </c>
      <c r="D429" s="109" t="s">
        <v>1072</v>
      </c>
      <c r="E429" s="126">
        <f>[1]Zboží!E33</f>
        <v>190</v>
      </c>
      <c r="F429" s="110">
        <f t="shared" si="10"/>
        <v>229.9</v>
      </c>
      <c r="G429" s="133" t="s">
        <v>556</v>
      </c>
      <c r="H429" s="131" t="s">
        <v>1068</v>
      </c>
      <c r="I429" s="104">
        <v>8595614771504</v>
      </c>
      <c r="J429" s="134" t="s">
        <v>1073</v>
      </c>
    </row>
    <row r="430" spans="1:10" ht="12.95" customHeight="1">
      <c r="A430" s="106" t="s">
        <v>1074</v>
      </c>
      <c r="B430" s="107" t="s">
        <v>1075</v>
      </c>
      <c r="C430" s="108" t="s">
        <v>114</v>
      </c>
      <c r="D430" s="109" t="s">
        <v>1076</v>
      </c>
      <c r="E430" s="126">
        <f>[1]Zboží!E34</f>
        <v>180</v>
      </c>
      <c r="F430" s="110">
        <f t="shared" si="10"/>
        <v>217.8</v>
      </c>
      <c r="G430" s="133" t="s">
        <v>556</v>
      </c>
      <c r="H430" s="112">
        <v>21</v>
      </c>
      <c r="I430" s="104">
        <v>8595614771559</v>
      </c>
      <c r="J430" s="134" t="s">
        <v>1077</v>
      </c>
    </row>
    <row r="431" spans="1:10" ht="12.95" customHeight="1">
      <c r="A431" s="106" t="s">
        <v>1078</v>
      </c>
      <c r="B431" s="107" t="s">
        <v>1075</v>
      </c>
      <c r="C431" s="108" t="s">
        <v>114</v>
      </c>
      <c r="D431" s="109" t="s">
        <v>1079</v>
      </c>
      <c r="E431" s="126">
        <f>[1]Zboží!E35</f>
        <v>230</v>
      </c>
      <c r="F431" s="110">
        <f t="shared" si="10"/>
        <v>278.3</v>
      </c>
      <c r="G431" s="133" t="s">
        <v>556</v>
      </c>
      <c r="H431" s="112">
        <v>21</v>
      </c>
      <c r="I431" s="104">
        <v>8595614771603</v>
      </c>
      <c r="J431" s="134" t="s">
        <v>1080</v>
      </c>
    </row>
    <row r="432" spans="1:10" ht="12.95" customHeight="1">
      <c r="A432" s="30" t="s">
        <v>1081</v>
      </c>
      <c r="B432" s="31" t="s">
        <v>21</v>
      </c>
      <c r="C432" s="114" t="s">
        <v>1082</v>
      </c>
      <c r="D432" s="32" t="s">
        <v>1083</v>
      </c>
      <c r="E432" s="33">
        <f>'[1]SU Al'!I4</f>
        <v>27</v>
      </c>
      <c r="F432" s="34">
        <f t="shared" si="10"/>
        <v>32.67</v>
      </c>
      <c r="G432" s="35" t="s">
        <v>24</v>
      </c>
      <c r="H432" s="36">
        <v>1</v>
      </c>
      <c r="I432" s="37">
        <v>8595614746007</v>
      </c>
      <c r="J432" s="38"/>
    </row>
    <row r="433" spans="1:10" ht="12.95" customHeight="1">
      <c r="A433" s="30" t="s">
        <v>1084</v>
      </c>
      <c r="B433" s="31" t="s">
        <v>26</v>
      </c>
      <c r="C433" s="114" t="s">
        <v>1082</v>
      </c>
      <c r="D433" s="32" t="s">
        <v>1085</v>
      </c>
      <c r="E433" s="33">
        <f>'[1]SUA Al'!I4</f>
        <v>21</v>
      </c>
      <c r="F433" s="34">
        <f t="shared" si="10"/>
        <v>25.41</v>
      </c>
      <c r="G433" s="35" t="s">
        <v>24</v>
      </c>
      <c r="H433" s="36">
        <v>1</v>
      </c>
      <c r="I433" s="37">
        <v>8595614746052</v>
      </c>
      <c r="J433" s="38"/>
    </row>
    <row r="434" spans="1:10" ht="12.95" customHeight="1">
      <c r="A434" s="30" t="s">
        <v>1086</v>
      </c>
      <c r="B434" s="31" t="s">
        <v>836</v>
      </c>
      <c r="C434" s="114" t="s">
        <v>1082</v>
      </c>
      <c r="D434" s="32" t="s">
        <v>1087</v>
      </c>
      <c r="E434" s="33">
        <f>'[1]SUB Al'!I4</f>
        <v>19</v>
      </c>
      <c r="F434" s="34">
        <f t="shared" si="10"/>
        <v>22.99</v>
      </c>
      <c r="G434" s="35" t="s">
        <v>24</v>
      </c>
      <c r="H434" s="36">
        <v>1</v>
      </c>
      <c r="I434" s="37">
        <v>8595614746106</v>
      </c>
      <c r="J434" s="38"/>
    </row>
    <row r="435" spans="1:10" ht="12.95" customHeight="1">
      <c r="A435" s="30" t="s">
        <v>1088</v>
      </c>
      <c r="B435" s="31" t="s">
        <v>607</v>
      </c>
      <c r="C435" s="114" t="s">
        <v>1082</v>
      </c>
      <c r="D435" s="32" t="s">
        <v>1089</v>
      </c>
      <c r="E435" s="33">
        <f>'[1]SS Al'!I4</f>
        <v>18</v>
      </c>
      <c r="F435" s="34">
        <f t="shared" si="10"/>
        <v>21.78</v>
      </c>
      <c r="G435" s="35" t="s">
        <v>24</v>
      </c>
      <c r="H435" s="36">
        <v>1</v>
      </c>
      <c r="I435" s="37">
        <v>8595614746151</v>
      </c>
      <c r="J435" s="38"/>
    </row>
    <row r="436" spans="1:10" ht="12.95" customHeight="1">
      <c r="A436" s="30" t="s">
        <v>1090</v>
      </c>
      <c r="B436" s="31" t="s">
        <v>38</v>
      </c>
      <c r="C436" s="114" t="s">
        <v>1082</v>
      </c>
      <c r="D436" s="32" t="s">
        <v>1091</v>
      </c>
      <c r="E436" s="33">
        <f>'[1]SZa Al'!I4</f>
        <v>37</v>
      </c>
      <c r="F436" s="34">
        <f t="shared" si="10"/>
        <v>44.77</v>
      </c>
      <c r="G436" s="35" t="s">
        <v>24</v>
      </c>
      <c r="H436" s="36">
        <v>1</v>
      </c>
      <c r="I436" s="37">
        <v>8595614746205</v>
      </c>
      <c r="J436" s="38"/>
    </row>
    <row r="437" spans="1:10" ht="12.95" customHeight="1">
      <c r="A437" s="30" t="s">
        <v>1092</v>
      </c>
      <c r="B437" s="31" t="s">
        <v>617</v>
      </c>
      <c r="C437" s="114" t="s">
        <v>1082</v>
      </c>
      <c r="D437" s="32" t="s">
        <v>1093</v>
      </c>
      <c r="E437" s="33">
        <f>'[1]SP Al'!I4</f>
        <v>23</v>
      </c>
      <c r="F437" s="34">
        <f t="shared" si="10"/>
        <v>27.83</v>
      </c>
      <c r="G437" s="35" t="s">
        <v>24</v>
      </c>
      <c r="H437" s="36">
        <v>1</v>
      </c>
      <c r="I437" s="37">
        <v>8595614746250</v>
      </c>
      <c r="J437" s="38"/>
    </row>
    <row r="438" spans="1:10" ht="12.95" customHeight="1">
      <c r="A438" s="30" t="s">
        <v>1094</v>
      </c>
      <c r="B438" s="31" t="s">
        <v>617</v>
      </c>
      <c r="C438" s="114" t="s">
        <v>1082</v>
      </c>
      <c r="D438" s="32" t="s">
        <v>1095</v>
      </c>
      <c r="E438" s="33">
        <f>'[1]SPc Al'!I4</f>
        <v>24</v>
      </c>
      <c r="F438" s="34">
        <f t="shared" si="10"/>
        <v>29.04</v>
      </c>
      <c r="G438" s="35" t="s">
        <v>24</v>
      </c>
      <c r="H438" s="36">
        <v>1</v>
      </c>
      <c r="I438" s="37">
        <v>8595614746304</v>
      </c>
      <c r="J438" s="38"/>
    </row>
    <row r="439" spans="1:10" ht="12.95" customHeight="1">
      <c r="A439" s="30" t="s">
        <v>1096</v>
      </c>
      <c r="B439" s="31" t="s">
        <v>617</v>
      </c>
      <c r="C439" s="114" t="s">
        <v>1082</v>
      </c>
      <c r="D439" s="32" t="s">
        <v>1097</v>
      </c>
      <c r="E439" s="33">
        <f>'[1]SPd Al'!I4</f>
        <v>26</v>
      </c>
      <c r="F439" s="34">
        <f t="shared" si="10"/>
        <v>31.46</v>
      </c>
      <c r="G439" s="35" t="s">
        <v>24</v>
      </c>
      <c r="H439" s="36">
        <v>1</v>
      </c>
      <c r="I439" s="37">
        <v>8595614746359</v>
      </c>
      <c r="J439" s="38"/>
    </row>
    <row r="440" spans="1:10" ht="12.95" customHeight="1">
      <c r="A440" s="30" t="s">
        <v>1098</v>
      </c>
      <c r="B440" s="31" t="s">
        <v>617</v>
      </c>
      <c r="C440" s="114" t="s">
        <v>1082</v>
      </c>
      <c r="D440" s="32" t="s">
        <v>1099</v>
      </c>
      <c r="E440" s="33">
        <f>'[1]SPe Al'!I4</f>
        <v>32</v>
      </c>
      <c r="F440" s="34">
        <f t="shared" si="10"/>
        <v>38.72</v>
      </c>
      <c r="G440" s="35" t="s">
        <v>24</v>
      </c>
      <c r="H440" s="36">
        <v>1</v>
      </c>
      <c r="I440" s="37">
        <v>8595614746403</v>
      </c>
      <c r="J440" s="38"/>
    </row>
    <row r="441" spans="1:10" ht="12.95" customHeight="1">
      <c r="A441" s="30" t="s">
        <v>1100</v>
      </c>
      <c r="B441" s="31" t="s">
        <v>625</v>
      </c>
      <c r="C441" s="114" t="s">
        <v>1082</v>
      </c>
      <c r="D441" s="32" t="s">
        <v>1101</v>
      </c>
      <c r="E441" s="33">
        <f>'[1]SJ1b Al'!I4</f>
        <v>33</v>
      </c>
      <c r="F441" s="34">
        <f t="shared" si="10"/>
        <v>39.93</v>
      </c>
      <c r="G441" s="35" t="s">
        <v>24</v>
      </c>
      <c r="H441" s="36">
        <v>1</v>
      </c>
      <c r="I441" s="37">
        <v>8595614746458</v>
      </c>
      <c r="J441" s="38"/>
    </row>
    <row r="442" spans="1:10" ht="12.95" customHeight="1">
      <c r="A442" s="30" t="s">
        <v>1102</v>
      </c>
      <c r="B442" s="31" t="s">
        <v>80</v>
      </c>
      <c r="C442" s="114" t="s">
        <v>1082</v>
      </c>
      <c r="D442" s="32" t="s">
        <v>1103</v>
      </c>
      <c r="E442" s="33">
        <f>'[1]SJ1c Al'!I4</f>
        <v>40</v>
      </c>
      <c r="F442" s="34">
        <f t="shared" si="10"/>
        <v>48.4</v>
      </c>
      <c r="G442" s="35" t="s">
        <v>24</v>
      </c>
      <c r="H442" s="36">
        <v>1</v>
      </c>
      <c r="I442" s="37">
        <v>8595614746502</v>
      </c>
      <c r="J442" s="38"/>
    </row>
    <row r="443" spans="1:10" ht="12.95" customHeight="1">
      <c r="A443" s="30" t="s">
        <v>1104</v>
      </c>
      <c r="B443" s="31" t="s">
        <v>635</v>
      </c>
      <c r="C443" s="114" t="s">
        <v>1082</v>
      </c>
      <c r="D443" s="32" t="s">
        <v>1105</v>
      </c>
      <c r="E443" s="33">
        <f>'[1]SOc Al'!I4</f>
        <v>26</v>
      </c>
      <c r="F443" s="34">
        <f t="shared" si="10"/>
        <v>31.46</v>
      </c>
      <c r="G443" s="35" t="s">
        <v>24</v>
      </c>
      <c r="H443" s="36">
        <v>1</v>
      </c>
      <c r="I443" s="37">
        <v>8595614746557</v>
      </c>
      <c r="J443" s="38"/>
    </row>
    <row r="444" spans="1:10" ht="12.95" customHeight="1">
      <c r="A444" s="30" t="s">
        <v>1106</v>
      </c>
      <c r="B444" s="31" t="s">
        <v>1107</v>
      </c>
      <c r="C444" s="114" t="s">
        <v>1082</v>
      </c>
      <c r="D444" s="32" t="s">
        <v>1108</v>
      </c>
      <c r="E444" s="33">
        <f>[1]JRPV15!I4</f>
        <v>68</v>
      </c>
      <c r="F444" s="34">
        <f t="shared" si="10"/>
        <v>82.28</v>
      </c>
      <c r="G444" s="35" t="s">
        <v>24</v>
      </c>
      <c r="H444" s="36">
        <v>1</v>
      </c>
      <c r="I444" s="37">
        <v>8595614743600</v>
      </c>
      <c r="J444" s="38" t="s">
        <v>1109</v>
      </c>
    </row>
    <row r="445" spans="1:10" ht="12.95" customHeight="1">
      <c r="A445" s="30" t="s">
        <v>1110</v>
      </c>
      <c r="B445" s="31" t="s">
        <v>796</v>
      </c>
      <c r="C445" s="114" t="s">
        <v>1082</v>
      </c>
      <c r="D445" s="32" t="s">
        <v>1111</v>
      </c>
      <c r="E445" s="33">
        <f>'[1]JR1,0 AlMgSi'!I4</f>
        <v>164</v>
      </c>
      <c r="F445" s="34">
        <f t="shared" si="10"/>
        <v>198.44</v>
      </c>
      <c r="G445" s="35" t="s">
        <v>24</v>
      </c>
      <c r="H445" s="36">
        <v>1</v>
      </c>
      <c r="I445" s="37">
        <v>8595614743655</v>
      </c>
      <c r="J445" s="38"/>
    </row>
    <row r="446" spans="1:10" ht="12.95" customHeight="1">
      <c r="A446" s="30" t="s">
        <v>1112</v>
      </c>
      <c r="B446" s="31" t="s">
        <v>796</v>
      </c>
      <c r="C446" s="114" t="s">
        <v>1082</v>
      </c>
      <c r="D446" s="32" t="s">
        <v>1113</v>
      </c>
      <c r="E446" s="33">
        <f>'[1]JR1,5 AlMgSi'!I4</f>
        <v>238</v>
      </c>
      <c r="F446" s="34">
        <f t="shared" si="10"/>
        <v>287.98</v>
      </c>
      <c r="G446" s="35" t="s">
        <v>24</v>
      </c>
      <c r="H446" s="36">
        <v>1</v>
      </c>
      <c r="I446" s="37">
        <v>8595614743709</v>
      </c>
      <c r="J446" s="38"/>
    </row>
    <row r="447" spans="1:10" ht="12.95" customHeight="1">
      <c r="A447" s="30" t="s">
        <v>1114</v>
      </c>
      <c r="B447" s="31" t="s">
        <v>465</v>
      </c>
      <c r="C447" s="114" t="s">
        <v>1082</v>
      </c>
      <c r="D447" s="32" t="s">
        <v>1115</v>
      </c>
      <c r="E447" s="33">
        <f>'[1]JR2,0 AlMgSi'!I4</f>
        <v>311</v>
      </c>
      <c r="F447" s="34">
        <f t="shared" si="10"/>
        <v>376.31</v>
      </c>
      <c r="G447" s="35" t="s">
        <v>24</v>
      </c>
      <c r="H447" s="36">
        <v>1</v>
      </c>
      <c r="I447" s="37">
        <v>8595614743754</v>
      </c>
      <c r="J447" s="38"/>
    </row>
    <row r="448" spans="1:10" ht="12.95" customHeight="1">
      <c r="A448" s="30" t="s">
        <v>1116</v>
      </c>
      <c r="B448" s="31" t="s">
        <v>465</v>
      </c>
      <c r="C448" s="114" t="s">
        <v>1082</v>
      </c>
      <c r="D448" s="32" t="s">
        <v>1117</v>
      </c>
      <c r="E448" s="33">
        <f>'[1]JR2,5 AlMgSi'!I4</f>
        <v>389</v>
      </c>
      <c r="F448" s="34">
        <f t="shared" si="10"/>
        <v>470.69</v>
      </c>
      <c r="G448" s="35" t="s">
        <v>24</v>
      </c>
      <c r="H448" s="36">
        <v>1</v>
      </c>
      <c r="I448" s="37">
        <v>8595614743808</v>
      </c>
      <c r="J448" s="38"/>
    </row>
    <row r="449" spans="1:10" ht="12.95" customHeight="1">
      <c r="A449" s="30" t="s">
        <v>1118</v>
      </c>
      <c r="B449" s="31" t="s">
        <v>796</v>
      </c>
      <c r="C449" s="114" t="s">
        <v>1082</v>
      </c>
      <c r="D449" s="32" t="s">
        <v>1119</v>
      </c>
      <c r="E449" s="33">
        <f>'[1]JR3,0 AlMgSi'!I4</f>
        <v>466</v>
      </c>
      <c r="F449" s="34">
        <f t="shared" si="10"/>
        <v>563.86</v>
      </c>
      <c r="G449" s="35" t="s">
        <v>24</v>
      </c>
      <c r="H449" s="36">
        <v>1</v>
      </c>
      <c r="I449" s="37">
        <v>8595614743853</v>
      </c>
      <c r="J449" s="38"/>
    </row>
    <row r="450" spans="1:10" ht="12.95" customHeight="1">
      <c r="A450" s="30" t="s">
        <v>1120</v>
      </c>
      <c r="B450" s="31" t="s">
        <v>465</v>
      </c>
      <c r="C450" s="114" t="s">
        <v>1082</v>
      </c>
      <c r="D450" s="32" t="s">
        <v>1121</v>
      </c>
      <c r="E450" s="33">
        <f>'[1]JR4,0 AlMgSi'!I4</f>
        <v>614</v>
      </c>
      <c r="F450" s="34">
        <f t="shared" si="10"/>
        <v>742.94</v>
      </c>
      <c r="G450" s="35" t="s">
        <v>24</v>
      </c>
      <c r="H450" s="36">
        <v>1</v>
      </c>
      <c r="I450" s="37">
        <v>8595614743907</v>
      </c>
      <c r="J450" s="38"/>
    </row>
    <row r="451" spans="1:10" ht="12.95" customHeight="1">
      <c r="A451" s="30" t="s">
        <v>1122</v>
      </c>
      <c r="B451" s="31" t="s">
        <v>796</v>
      </c>
      <c r="C451" s="114" t="s">
        <v>1082</v>
      </c>
      <c r="D451" s="32" t="s">
        <v>1123</v>
      </c>
      <c r="E451" s="33">
        <f>'[1]JR5,0 AlMgSi'!I4</f>
        <v>784</v>
      </c>
      <c r="F451" s="34">
        <f t="shared" si="10"/>
        <v>948.64</v>
      </c>
      <c r="G451" s="35" t="s">
        <v>24</v>
      </c>
      <c r="H451" s="36">
        <v>1</v>
      </c>
      <c r="I451" s="37">
        <v>8595614743952</v>
      </c>
      <c r="J451" s="38"/>
    </row>
    <row r="452" spans="1:10" ht="12.95" customHeight="1">
      <c r="A452" s="30" t="s">
        <v>1124</v>
      </c>
      <c r="B452" s="31" t="s">
        <v>796</v>
      </c>
      <c r="C452" s="114" t="s">
        <v>1082</v>
      </c>
      <c r="D452" s="32" t="s">
        <v>1125</v>
      </c>
      <c r="E452" s="33">
        <f>'[1]JR6,0 AlMgSi'!I4</f>
        <v>902</v>
      </c>
      <c r="F452" s="34">
        <f t="shared" si="10"/>
        <v>1091.42</v>
      </c>
      <c r="G452" s="35" t="s">
        <v>24</v>
      </c>
      <c r="H452" s="36">
        <v>1</v>
      </c>
      <c r="I452" s="37">
        <v>8595614744003</v>
      </c>
      <c r="J452" s="38"/>
    </row>
    <row r="453" spans="1:10">
      <c r="A453" s="30" t="s">
        <v>1126</v>
      </c>
      <c r="B453" s="31" t="s">
        <v>1127</v>
      </c>
      <c r="C453" s="114" t="s">
        <v>1082</v>
      </c>
      <c r="D453" s="32" t="s">
        <v>1128</v>
      </c>
      <c r="E453" s="33">
        <f>'[1]JT4,0 AlMgSi'!I4</f>
        <v>1195</v>
      </c>
      <c r="F453" s="34">
        <f t="shared" si="10"/>
        <v>1445.95</v>
      </c>
      <c r="G453" s="35" t="s">
        <v>24</v>
      </c>
      <c r="H453" s="36">
        <v>1</v>
      </c>
      <c r="I453" s="37">
        <v>8595614744058</v>
      </c>
      <c r="J453" s="38"/>
    </row>
    <row r="454" spans="1:10">
      <c r="A454" s="30" t="s">
        <v>1129</v>
      </c>
      <c r="B454" s="31" t="s">
        <v>1127</v>
      </c>
      <c r="C454" s="114" t="s">
        <v>1082</v>
      </c>
      <c r="D454" s="32" t="s">
        <v>1130</v>
      </c>
      <c r="E454" s="33">
        <f>'[1]JT5,0 AlMgSi'!I4</f>
        <v>1495</v>
      </c>
      <c r="F454" s="34">
        <f t="shared" si="10"/>
        <v>1808.95</v>
      </c>
      <c r="G454" s="35" t="s">
        <v>24</v>
      </c>
      <c r="H454" s="36">
        <v>1</v>
      </c>
      <c r="I454" s="37">
        <v>8595614744102</v>
      </c>
      <c r="J454" s="38"/>
    </row>
    <row r="455" spans="1:10">
      <c r="A455" s="30" t="s">
        <v>1131</v>
      </c>
      <c r="B455" s="31" t="s">
        <v>1127</v>
      </c>
      <c r="C455" s="114" t="s">
        <v>1082</v>
      </c>
      <c r="D455" s="32" t="s">
        <v>1132</v>
      </c>
      <c r="E455" s="33">
        <f>'[1]JT5,5 AlMgSi'!I4</f>
        <v>1595</v>
      </c>
      <c r="F455" s="34">
        <f t="shared" si="10"/>
        <v>1929.95</v>
      </c>
      <c r="G455" s="35" t="s">
        <v>24</v>
      </c>
      <c r="H455" s="36">
        <v>1</v>
      </c>
      <c r="I455" s="37">
        <v>8595614744157</v>
      </c>
      <c r="J455" s="38"/>
    </row>
    <row r="456" spans="1:10">
      <c r="A456" s="30" t="s">
        <v>1133</v>
      </c>
      <c r="B456" s="31" t="s">
        <v>1127</v>
      </c>
      <c r="C456" s="114" t="s">
        <v>1082</v>
      </c>
      <c r="D456" s="32" t="s">
        <v>1134</v>
      </c>
      <c r="E456" s="33">
        <f>'[1]JT6,0 AlMgSi '!I4</f>
        <v>1675</v>
      </c>
      <c r="F456" s="34">
        <f t="shared" si="10"/>
        <v>2026.75</v>
      </c>
      <c r="G456" s="35" t="s">
        <v>24</v>
      </c>
      <c r="H456" s="36">
        <v>1</v>
      </c>
      <c r="I456" s="37">
        <v>8595614744201</v>
      </c>
      <c r="J456" s="38"/>
    </row>
    <row r="457" spans="1:10">
      <c r="A457" s="30" t="s">
        <v>1135</v>
      </c>
      <c r="B457" s="31" t="s">
        <v>1136</v>
      </c>
      <c r="C457" s="114" t="s">
        <v>1082</v>
      </c>
      <c r="D457" s="32" t="s">
        <v>1137</v>
      </c>
      <c r="E457" s="33">
        <f>'[1]JR1,5 18-10 AlMgSi'!I4</f>
        <v>194</v>
      </c>
      <c r="F457" s="34">
        <f t="shared" si="10"/>
        <v>234.74</v>
      </c>
      <c r="G457" s="35" t="s">
        <v>24</v>
      </c>
      <c r="H457" s="36">
        <v>1</v>
      </c>
      <c r="I457" s="37">
        <v>8595614744256</v>
      </c>
      <c r="J457" s="38"/>
    </row>
    <row r="458" spans="1:10">
      <c r="A458" s="30" t="s">
        <v>1138</v>
      </c>
      <c r="B458" s="31" t="s">
        <v>1136</v>
      </c>
      <c r="C458" s="114" t="s">
        <v>1082</v>
      </c>
      <c r="D458" s="32" t="s">
        <v>1139</v>
      </c>
      <c r="E458" s="33">
        <f>'[1]JR2,0 18-10 AlMgSi'!I4</f>
        <v>265</v>
      </c>
      <c r="F458" s="34">
        <f t="shared" si="10"/>
        <v>320.64999999999998</v>
      </c>
      <c r="G458" s="35" t="s">
        <v>24</v>
      </c>
      <c r="H458" s="36">
        <v>1</v>
      </c>
      <c r="I458" s="37">
        <v>8595614744300</v>
      </c>
      <c r="J458" s="38"/>
    </row>
    <row r="459" spans="1:10">
      <c r="A459" s="30" t="s">
        <v>1140</v>
      </c>
      <c r="B459" s="31" t="s">
        <v>1136</v>
      </c>
      <c r="C459" s="114" t="s">
        <v>1082</v>
      </c>
      <c r="D459" s="32" t="s">
        <v>1141</v>
      </c>
      <c r="E459" s="33">
        <f>'[1]JR2,5 18-10 AlMgSi'!I4</f>
        <v>336</v>
      </c>
      <c r="F459" s="34">
        <f t="shared" si="10"/>
        <v>406.56</v>
      </c>
      <c r="G459" s="35" t="s">
        <v>24</v>
      </c>
      <c r="H459" s="36">
        <v>1</v>
      </c>
      <c r="I459" s="37">
        <v>8595614744355</v>
      </c>
      <c r="J459" s="38"/>
    </row>
    <row r="460" spans="1:10">
      <c r="A460" s="30" t="s">
        <v>1142</v>
      </c>
      <c r="B460" s="31" t="s">
        <v>1136</v>
      </c>
      <c r="C460" s="114" t="s">
        <v>1082</v>
      </c>
      <c r="D460" s="32" t="s">
        <v>1143</v>
      </c>
      <c r="E460" s="33">
        <f>'[1]JR3,0 18-10 AlMgSi'!I4</f>
        <v>407</v>
      </c>
      <c r="F460" s="34">
        <f t="shared" si="10"/>
        <v>492.47</v>
      </c>
      <c r="G460" s="35" t="s">
        <v>24</v>
      </c>
      <c r="H460" s="36">
        <v>1</v>
      </c>
      <c r="I460" s="37">
        <v>8595614744409</v>
      </c>
      <c r="J460" s="38"/>
    </row>
    <row r="461" spans="1:10">
      <c r="A461" s="30" t="s">
        <v>1144</v>
      </c>
      <c r="B461" s="31" t="s">
        <v>1136</v>
      </c>
      <c r="C461" s="114" t="s">
        <v>1082</v>
      </c>
      <c r="D461" s="32" t="s">
        <v>1145</v>
      </c>
      <c r="E461" s="33">
        <f>'[1]JR4,0 18-10 AlMgSi'!I4</f>
        <v>560</v>
      </c>
      <c r="F461" s="34">
        <f t="shared" si="10"/>
        <v>677.6</v>
      </c>
      <c r="G461" s="35" t="s">
        <v>24</v>
      </c>
      <c r="H461" s="36">
        <v>1</v>
      </c>
      <c r="I461" s="37">
        <v>8595614744508</v>
      </c>
      <c r="J461" s="38"/>
    </row>
    <row r="462" spans="1:10">
      <c r="A462" s="30" t="s">
        <v>1146</v>
      </c>
      <c r="B462" s="31" t="s">
        <v>1147</v>
      </c>
      <c r="C462" s="114" t="s">
        <v>1082</v>
      </c>
      <c r="D462" s="32" t="s">
        <v>1148</v>
      </c>
      <c r="E462" s="33">
        <f>'[1]JR1,5 18-10t AlMgSi'!I4</f>
        <v>194</v>
      </c>
      <c r="F462" s="34">
        <f t="shared" si="10"/>
        <v>234.74</v>
      </c>
      <c r="G462" s="35" t="s">
        <v>24</v>
      </c>
      <c r="H462" s="36">
        <v>1</v>
      </c>
      <c r="I462" s="37">
        <v>8595614744607</v>
      </c>
      <c r="J462" s="38"/>
    </row>
    <row r="463" spans="1:10">
      <c r="A463" s="30" t="s">
        <v>1149</v>
      </c>
      <c r="B463" s="31" t="s">
        <v>1147</v>
      </c>
      <c r="C463" s="114" t="s">
        <v>1082</v>
      </c>
      <c r="D463" s="32" t="s">
        <v>1150</v>
      </c>
      <c r="E463" s="33">
        <f>'[1]JR2,0 18-10t AlMgSi'!I4</f>
        <v>265</v>
      </c>
      <c r="F463" s="34">
        <f t="shared" si="10"/>
        <v>320.64999999999998</v>
      </c>
      <c r="G463" s="35" t="s">
        <v>24</v>
      </c>
      <c r="H463" s="36">
        <v>1</v>
      </c>
      <c r="I463" s="37">
        <v>8595614744652</v>
      </c>
      <c r="J463" s="38"/>
    </row>
    <row r="464" spans="1:10">
      <c r="A464" s="30" t="s">
        <v>1151</v>
      </c>
      <c r="B464" s="31" t="s">
        <v>1147</v>
      </c>
      <c r="C464" s="114" t="s">
        <v>1082</v>
      </c>
      <c r="D464" s="32" t="s">
        <v>1152</v>
      </c>
      <c r="E464" s="33">
        <f>'[1]JR2,5 18-10t AlMgSi'!I4</f>
        <v>336</v>
      </c>
      <c r="F464" s="34">
        <f t="shared" si="10"/>
        <v>406.56</v>
      </c>
      <c r="G464" s="35" t="s">
        <v>24</v>
      </c>
      <c r="H464" s="36">
        <v>1</v>
      </c>
      <c r="I464" s="37">
        <v>8595614744706</v>
      </c>
      <c r="J464" s="38"/>
    </row>
    <row r="465" spans="1:10">
      <c r="A465" s="30" t="s">
        <v>1153</v>
      </c>
      <c r="B465" s="31" t="s">
        <v>1147</v>
      </c>
      <c r="C465" s="114" t="s">
        <v>1082</v>
      </c>
      <c r="D465" s="32" t="s">
        <v>1154</v>
      </c>
      <c r="E465" s="33">
        <f>'[1]JR3,0 18-10t AlMgSi'!I4</f>
        <v>407</v>
      </c>
      <c r="F465" s="34">
        <f t="shared" si="10"/>
        <v>492.47</v>
      </c>
      <c r="G465" s="35" t="s">
        <v>24</v>
      </c>
      <c r="H465" s="36">
        <v>1</v>
      </c>
      <c r="I465" s="37">
        <v>8595614744751</v>
      </c>
      <c r="J465" s="38"/>
    </row>
    <row r="466" spans="1:10">
      <c r="A466" s="30" t="s">
        <v>1155</v>
      </c>
      <c r="B466" s="31" t="s">
        <v>1147</v>
      </c>
      <c r="C466" s="114" t="s">
        <v>1082</v>
      </c>
      <c r="D466" s="32" t="s">
        <v>1156</v>
      </c>
      <c r="E466" s="33">
        <f>'[1]JR4,0 18-10t AlMgSi'!I4</f>
        <v>560</v>
      </c>
      <c r="F466" s="34">
        <f t="shared" si="10"/>
        <v>677.6</v>
      </c>
      <c r="G466" s="35" t="s">
        <v>24</v>
      </c>
      <c r="H466" s="36">
        <v>1</v>
      </c>
      <c r="I466" s="37">
        <v>8595614744850</v>
      </c>
      <c r="J466" s="38"/>
    </row>
    <row r="467" spans="1:10">
      <c r="A467" s="30" t="s">
        <v>1157</v>
      </c>
      <c r="B467" s="31" t="s">
        <v>1158</v>
      </c>
      <c r="C467" s="114" t="s">
        <v>1082</v>
      </c>
      <c r="D467" s="32" t="s">
        <v>1159</v>
      </c>
      <c r="E467" s="33">
        <f>[1]Zboží!F30</f>
        <v>98</v>
      </c>
      <c r="F467" s="34">
        <f t="shared" si="10"/>
        <v>118.58</v>
      </c>
      <c r="G467" s="35" t="s">
        <v>556</v>
      </c>
      <c r="H467" s="115" t="s">
        <v>1160</v>
      </c>
      <c r="I467" s="37">
        <v>8595614771351</v>
      </c>
      <c r="J467" s="38" t="s">
        <v>1161</v>
      </c>
    </row>
    <row r="468" spans="1:10">
      <c r="A468" s="30" t="s">
        <v>1162</v>
      </c>
      <c r="B468" s="31" t="s">
        <v>1163</v>
      </c>
      <c r="C468" s="114" t="s">
        <v>1082</v>
      </c>
      <c r="D468" s="32" t="s">
        <v>1164</v>
      </c>
      <c r="E468" s="33">
        <f>[1]Zboží!F29</f>
        <v>98</v>
      </c>
      <c r="F468" s="34">
        <f t="shared" si="10"/>
        <v>118.58</v>
      </c>
      <c r="G468" s="35" t="s">
        <v>556</v>
      </c>
      <c r="H468" s="115" t="s">
        <v>1160</v>
      </c>
      <c r="I468" s="37">
        <v>8595614771306</v>
      </c>
      <c r="J468" s="38" t="s">
        <v>1165</v>
      </c>
    </row>
    <row r="469" spans="1:10">
      <c r="A469" s="30" t="s">
        <v>1166</v>
      </c>
      <c r="B469" s="31" t="s">
        <v>1167</v>
      </c>
      <c r="C469" s="114" t="s">
        <v>1168</v>
      </c>
      <c r="D469" s="116" t="s">
        <v>1169</v>
      </c>
      <c r="E469" s="33">
        <f>[1]Zboží!E31</f>
        <v>189</v>
      </c>
      <c r="F469" s="34">
        <f t="shared" si="10"/>
        <v>228.69</v>
      </c>
      <c r="G469" s="35" t="s">
        <v>556</v>
      </c>
      <c r="H469" s="36">
        <v>20</v>
      </c>
      <c r="I469" s="37">
        <v>8595614771405</v>
      </c>
      <c r="J469" s="38" t="s">
        <v>1170</v>
      </c>
    </row>
    <row r="470" spans="1:10">
      <c r="A470" s="80" t="s">
        <v>1171</v>
      </c>
      <c r="B470" s="117" t="s">
        <v>1172</v>
      </c>
      <c r="C470" s="81" t="s">
        <v>22</v>
      </c>
      <c r="D470" s="83" t="s">
        <v>1173</v>
      </c>
      <c r="E470" s="84">
        <f>[1]DOHS!I4</f>
        <v>50</v>
      </c>
      <c r="F470" s="85">
        <f t="shared" si="10"/>
        <v>60.5</v>
      </c>
      <c r="G470" s="86" t="s">
        <v>24</v>
      </c>
      <c r="H470" s="87">
        <v>1</v>
      </c>
      <c r="I470" s="88">
        <v>8595614750011</v>
      </c>
      <c r="J470" s="89"/>
    </row>
    <row r="471" spans="1:10">
      <c r="A471" s="80" t="s">
        <v>1174</v>
      </c>
      <c r="B471" s="117" t="s">
        <v>1175</v>
      </c>
      <c r="C471" s="81" t="s">
        <v>22</v>
      </c>
      <c r="D471" s="83" t="s">
        <v>1176</v>
      </c>
      <c r="E471" s="84">
        <f>[1]DOHSK!I4</f>
        <v>66</v>
      </c>
      <c r="F471" s="85">
        <f t="shared" si="10"/>
        <v>79.86</v>
      </c>
      <c r="G471" s="86" t="s">
        <v>24</v>
      </c>
      <c r="H471" s="87">
        <v>1</v>
      </c>
      <c r="I471" s="88">
        <v>8595614750059</v>
      </c>
      <c r="J471" s="89"/>
    </row>
    <row r="472" spans="1:10">
      <c r="A472" s="80" t="s">
        <v>1177</v>
      </c>
      <c r="B472" s="117" t="s">
        <v>1178</v>
      </c>
      <c r="C472" s="81" t="s">
        <v>22</v>
      </c>
      <c r="D472" s="83" t="s">
        <v>1179</v>
      </c>
      <c r="E472" s="84">
        <f>[1]DOHL!I4</f>
        <v>32</v>
      </c>
      <c r="F472" s="85">
        <f t="shared" si="10"/>
        <v>38.72</v>
      </c>
      <c r="G472" s="86" t="s">
        <v>24</v>
      </c>
      <c r="H472" s="87">
        <v>1</v>
      </c>
      <c r="I472" s="88">
        <v>8595614750103</v>
      </c>
      <c r="J472" s="89"/>
    </row>
    <row r="473" spans="1:10">
      <c r="A473" s="80" t="s">
        <v>1180</v>
      </c>
      <c r="B473" s="117" t="s">
        <v>1181</v>
      </c>
      <c r="C473" s="81" t="s">
        <v>22</v>
      </c>
      <c r="D473" s="83" t="s">
        <v>1182</v>
      </c>
      <c r="E473" s="84">
        <f>[1]DOHLK!I4</f>
        <v>50</v>
      </c>
      <c r="F473" s="85">
        <f t="shared" si="10"/>
        <v>60.5</v>
      </c>
      <c r="G473" s="86" t="s">
        <v>24</v>
      </c>
      <c r="H473" s="87">
        <v>1</v>
      </c>
      <c r="I473" s="88">
        <v>8595614750158</v>
      </c>
      <c r="J473" s="89"/>
    </row>
    <row r="474" spans="1:10">
      <c r="A474" s="80" t="s">
        <v>1183</v>
      </c>
      <c r="B474" s="117" t="s">
        <v>1184</v>
      </c>
      <c r="C474" s="81" t="s">
        <v>22</v>
      </c>
      <c r="D474" s="83" t="s">
        <v>1185</v>
      </c>
      <c r="E474" s="84">
        <f>[1]DOHR!I4</f>
        <v>53</v>
      </c>
      <c r="F474" s="85">
        <f t="shared" si="10"/>
        <v>64.13</v>
      </c>
      <c r="G474" s="86" t="s">
        <v>24</v>
      </c>
      <c r="H474" s="87">
        <v>1</v>
      </c>
      <c r="I474" s="88">
        <v>8595614750202</v>
      </c>
      <c r="J474" s="89"/>
    </row>
    <row r="475" spans="1:10">
      <c r="A475" s="80" t="s">
        <v>1186</v>
      </c>
      <c r="B475" s="117" t="s">
        <v>1187</v>
      </c>
      <c r="C475" s="81" t="s">
        <v>22</v>
      </c>
      <c r="D475" s="83" t="s">
        <v>1188</v>
      </c>
      <c r="E475" s="84">
        <f>[1]DOHRK!I4</f>
        <v>68</v>
      </c>
      <c r="F475" s="85">
        <f t="shared" si="10"/>
        <v>82.28</v>
      </c>
      <c r="G475" s="86" t="s">
        <v>24</v>
      </c>
      <c r="H475" s="87">
        <v>1</v>
      </c>
      <c r="I475" s="88">
        <v>8595614750257</v>
      </c>
      <c r="J475" s="89"/>
    </row>
    <row r="476" spans="1:10">
      <c r="A476" s="80" t="s">
        <v>1189</v>
      </c>
      <c r="B476" s="117" t="s">
        <v>1190</v>
      </c>
      <c r="C476" s="81" t="s">
        <v>22</v>
      </c>
      <c r="D476" s="83" t="s">
        <v>1191</v>
      </c>
      <c r="E476" s="84">
        <f>[1]DOHU!I4</f>
        <v>35</v>
      </c>
      <c r="F476" s="85">
        <f t="shared" si="10"/>
        <v>42.35</v>
      </c>
      <c r="G476" s="86" t="s">
        <v>24</v>
      </c>
      <c r="H476" s="87">
        <v>1</v>
      </c>
      <c r="I476" s="88">
        <v>8595614750301</v>
      </c>
      <c r="J476" s="89"/>
    </row>
    <row r="477" spans="1:10">
      <c r="A477" s="80" t="s">
        <v>1192</v>
      </c>
      <c r="B477" s="117" t="s">
        <v>1193</v>
      </c>
      <c r="C477" s="81" t="s">
        <v>22</v>
      </c>
      <c r="D477" s="83" t="s">
        <v>1194</v>
      </c>
      <c r="E477" s="84">
        <f>[1]DOHUK!I4</f>
        <v>50</v>
      </c>
      <c r="F477" s="85">
        <f t="shared" si="10"/>
        <v>60.5</v>
      </c>
      <c r="G477" s="86" t="s">
        <v>24</v>
      </c>
      <c r="H477" s="87">
        <v>1</v>
      </c>
      <c r="I477" s="88">
        <v>8595614750356</v>
      </c>
      <c r="J477" s="89"/>
    </row>
    <row r="478" spans="1:10">
      <c r="A478" s="80" t="s">
        <v>1195</v>
      </c>
      <c r="B478" s="117" t="s">
        <v>1196</v>
      </c>
      <c r="C478" s="81" t="s">
        <v>22</v>
      </c>
      <c r="D478" s="83" t="s">
        <v>1197</v>
      </c>
      <c r="E478" s="84">
        <f>[1]DOHJK!I4</f>
        <v>51</v>
      </c>
      <c r="F478" s="85">
        <f t="shared" si="10"/>
        <v>61.71</v>
      </c>
      <c r="G478" s="86" t="s">
        <v>24</v>
      </c>
      <c r="H478" s="87">
        <v>1</v>
      </c>
      <c r="I478" s="88">
        <v>8595614750400</v>
      </c>
      <c r="J478" s="89"/>
    </row>
    <row r="479" spans="1:10">
      <c r="A479" s="80" t="s">
        <v>1198</v>
      </c>
      <c r="B479" s="117" t="s">
        <v>1199</v>
      </c>
      <c r="C479" s="81" t="s">
        <v>22</v>
      </c>
      <c r="D479" s="83" t="s">
        <v>1200</v>
      </c>
      <c r="E479" s="84">
        <f>[1]DOHT!I4</f>
        <v>40</v>
      </c>
      <c r="F479" s="85">
        <f t="shared" si="10"/>
        <v>48.4</v>
      </c>
      <c r="G479" s="86" t="s">
        <v>24</v>
      </c>
      <c r="H479" s="87">
        <v>1</v>
      </c>
      <c r="I479" s="88">
        <v>8595614750455</v>
      </c>
      <c r="J479" s="89"/>
    </row>
    <row r="480" spans="1:10">
      <c r="A480" s="80" t="s">
        <v>1201</v>
      </c>
      <c r="B480" s="117" t="s">
        <v>1202</v>
      </c>
      <c r="C480" s="81" t="s">
        <v>22</v>
      </c>
      <c r="D480" s="83" t="s">
        <v>1203</v>
      </c>
      <c r="E480" s="84">
        <f>[1]DOHTK!I4</f>
        <v>58</v>
      </c>
      <c r="F480" s="85">
        <f t="shared" si="10"/>
        <v>70.180000000000007</v>
      </c>
      <c r="G480" s="86" t="s">
        <v>24</v>
      </c>
      <c r="H480" s="87">
        <v>1</v>
      </c>
      <c r="I480" s="88">
        <v>8595614750509</v>
      </c>
      <c r="J480" s="89"/>
    </row>
    <row r="481" spans="1:10">
      <c r="A481" s="80" t="s">
        <v>1204</v>
      </c>
      <c r="B481" s="117" t="s">
        <v>1205</v>
      </c>
      <c r="C481" s="81" t="s">
        <v>22</v>
      </c>
      <c r="D481" s="83" t="s">
        <v>1206</v>
      </c>
      <c r="E481" s="84">
        <f>'[1]DOHT 1'!I4</f>
        <v>58</v>
      </c>
      <c r="F481" s="85">
        <f t="shared" si="10"/>
        <v>70.180000000000007</v>
      </c>
      <c r="G481" s="86" t="s">
        <v>24</v>
      </c>
      <c r="H481" s="87">
        <v>1</v>
      </c>
      <c r="I481" s="88">
        <v>8595614750554</v>
      </c>
      <c r="J481" s="89" t="s">
        <v>120</v>
      </c>
    </row>
    <row r="482" spans="1:10">
      <c r="A482" s="80" t="s">
        <v>1207</v>
      </c>
      <c r="B482" s="117" t="s">
        <v>1208</v>
      </c>
      <c r="C482" s="81" t="s">
        <v>22</v>
      </c>
      <c r="D482" s="83" t="s">
        <v>1209</v>
      </c>
      <c r="E482" s="84">
        <f>'[1]DOHT 2'!I4</f>
        <v>59</v>
      </c>
      <c r="F482" s="85">
        <f t="shared" si="10"/>
        <v>71.39</v>
      </c>
      <c r="G482" s="86" t="s">
        <v>24</v>
      </c>
      <c r="H482" s="87">
        <v>1</v>
      </c>
      <c r="I482" s="88">
        <v>8595614750608</v>
      </c>
      <c r="J482" s="89" t="s">
        <v>124</v>
      </c>
    </row>
    <row r="483" spans="1:10">
      <c r="A483" s="80" t="s">
        <v>1210</v>
      </c>
      <c r="B483" s="117" t="s">
        <v>1211</v>
      </c>
      <c r="C483" s="81" t="s">
        <v>22</v>
      </c>
      <c r="D483" s="83" t="s">
        <v>1212</v>
      </c>
      <c r="E483" s="84">
        <f>'[1]DOHT 3'!I4</f>
        <v>60</v>
      </c>
      <c r="F483" s="85">
        <f t="shared" si="10"/>
        <v>72.599999999999994</v>
      </c>
      <c r="G483" s="86" t="s">
        <v>24</v>
      </c>
      <c r="H483" s="87">
        <v>1</v>
      </c>
      <c r="I483" s="88">
        <v>8595614750653</v>
      </c>
      <c r="J483" s="89" t="s">
        <v>128</v>
      </c>
    </row>
    <row r="484" spans="1:10">
      <c r="A484" s="80" t="s">
        <v>1213</v>
      </c>
      <c r="B484" s="117" t="s">
        <v>1214</v>
      </c>
      <c r="C484" s="81" t="s">
        <v>22</v>
      </c>
      <c r="D484" s="83" t="s">
        <v>1215</v>
      </c>
      <c r="E484" s="84">
        <f>'[1]DOHT 4'!I4</f>
        <v>61</v>
      </c>
      <c r="F484" s="85">
        <f t="shared" si="10"/>
        <v>73.81</v>
      </c>
      <c r="G484" s="86" t="s">
        <v>24</v>
      </c>
      <c r="H484" s="87">
        <v>1</v>
      </c>
      <c r="I484" s="88">
        <v>8595614750707</v>
      </c>
      <c r="J484" s="89" t="s">
        <v>132</v>
      </c>
    </row>
    <row r="485" spans="1:10">
      <c r="A485" s="80" t="s">
        <v>1216</v>
      </c>
      <c r="B485" s="117" t="s">
        <v>1217</v>
      </c>
      <c r="C485" s="81" t="s">
        <v>22</v>
      </c>
      <c r="D485" s="83" t="s">
        <v>1218</v>
      </c>
      <c r="E485" s="84">
        <f>'[1]DOHT 5'!I4</f>
        <v>62</v>
      </c>
      <c r="F485" s="85">
        <f t="shared" si="10"/>
        <v>75.02</v>
      </c>
      <c r="G485" s="86" t="s">
        <v>24</v>
      </c>
      <c r="H485" s="87">
        <v>1</v>
      </c>
      <c r="I485" s="88">
        <v>8595614750752</v>
      </c>
      <c r="J485" s="89" t="s">
        <v>136</v>
      </c>
    </row>
    <row r="486" spans="1:10">
      <c r="A486" s="80" t="s">
        <v>1219</v>
      </c>
      <c r="B486" s="117" t="s">
        <v>1220</v>
      </c>
      <c r="C486" s="81" t="s">
        <v>22</v>
      </c>
      <c r="D486" s="83" t="s">
        <v>1221</v>
      </c>
      <c r="E486" s="84">
        <f>'[1]DOHT 6'!I4</f>
        <v>63</v>
      </c>
      <c r="F486" s="85">
        <f t="shared" si="10"/>
        <v>76.23</v>
      </c>
      <c r="G486" s="86" t="s">
        <v>24</v>
      </c>
      <c r="H486" s="87">
        <v>1</v>
      </c>
      <c r="I486" s="88">
        <v>8595614750806</v>
      </c>
      <c r="J486" s="89" t="s">
        <v>140</v>
      </c>
    </row>
    <row r="487" spans="1:10">
      <c r="A487" s="80" t="s">
        <v>1222</v>
      </c>
      <c r="B487" s="117" t="s">
        <v>1223</v>
      </c>
      <c r="C487" s="81" t="s">
        <v>22</v>
      </c>
      <c r="D487" s="83" t="s">
        <v>1224</v>
      </c>
      <c r="E487" s="84">
        <f>'[1]DOHT 7'!I4</f>
        <v>64</v>
      </c>
      <c r="F487" s="85">
        <f t="shared" ref="F487:F550" si="11">ROUND(E487*$N$3,2)</f>
        <v>77.44</v>
      </c>
      <c r="G487" s="86" t="s">
        <v>24</v>
      </c>
      <c r="H487" s="87">
        <v>1</v>
      </c>
      <c r="I487" s="88">
        <v>8595614750851</v>
      </c>
      <c r="J487" s="89" t="s">
        <v>144</v>
      </c>
    </row>
    <row r="488" spans="1:10">
      <c r="A488" s="80" t="s">
        <v>1225</v>
      </c>
      <c r="B488" s="117" t="s">
        <v>1226</v>
      </c>
      <c r="C488" s="81" t="s">
        <v>22</v>
      </c>
      <c r="D488" s="83" t="s">
        <v>1227</v>
      </c>
      <c r="E488" s="84">
        <f>'[1]DOHT 8'!I4</f>
        <v>65</v>
      </c>
      <c r="F488" s="85">
        <f t="shared" si="11"/>
        <v>78.650000000000006</v>
      </c>
      <c r="G488" s="86" t="s">
        <v>24</v>
      </c>
      <c r="H488" s="87">
        <v>1</v>
      </c>
      <c r="I488" s="88">
        <v>8595614750905</v>
      </c>
      <c r="J488" s="89" t="s">
        <v>148</v>
      </c>
    </row>
    <row r="489" spans="1:10">
      <c r="A489" s="80" t="s">
        <v>1228</v>
      </c>
      <c r="B489" s="117" t="s">
        <v>1229</v>
      </c>
      <c r="C489" s="81" t="s">
        <v>22</v>
      </c>
      <c r="D489" s="83" t="s">
        <v>1230</v>
      </c>
      <c r="E489" s="84">
        <f>'[1]DOHT 9'!I4</f>
        <v>66</v>
      </c>
      <c r="F489" s="85">
        <f t="shared" si="11"/>
        <v>79.86</v>
      </c>
      <c r="G489" s="86" t="s">
        <v>24</v>
      </c>
      <c r="H489" s="87">
        <v>1</v>
      </c>
      <c r="I489" s="88">
        <v>8595614750950</v>
      </c>
      <c r="J489" s="89" t="s">
        <v>152</v>
      </c>
    </row>
    <row r="490" spans="1:10">
      <c r="A490" s="80" t="s">
        <v>1231</v>
      </c>
      <c r="B490" s="117" t="s">
        <v>1232</v>
      </c>
      <c r="C490" s="81" t="s">
        <v>22</v>
      </c>
      <c r="D490" s="83" t="s">
        <v>1233</v>
      </c>
      <c r="E490" s="84">
        <f>[1]KOH!I4</f>
        <v>51</v>
      </c>
      <c r="F490" s="85">
        <f t="shared" si="11"/>
        <v>61.71</v>
      </c>
      <c r="G490" s="86" t="s">
        <v>24</v>
      </c>
      <c r="H490" s="87">
        <v>1</v>
      </c>
      <c r="I490" s="88">
        <v>8595614751001</v>
      </c>
      <c r="J490" s="89"/>
    </row>
    <row r="491" spans="1:10">
      <c r="A491" s="80" t="s">
        <v>1234</v>
      </c>
      <c r="B491" s="117" t="s">
        <v>1235</v>
      </c>
      <c r="C491" s="81" t="s">
        <v>1236</v>
      </c>
      <c r="D491" s="83" t="s">
        <v>1237</v>
      </c>
      <c r="E491" s="84">
        <f>'[1]ITV 43'!I4</f>
        <v>130</v>
      </c>
      <c r="F491" s="85">
        <f t="shared" si="11"/>
        <v>157.30000000000001</v>
      </c>
      <c r="G491" s="86" t="s">
        <v>24</v>
      </c>
      <c r="H491" s="87">
        <v>1</v>
      </c>
      <c r="I491" s="88">
        <v>8595614751056</v>
      </c>
      <c r="J491" s="89" t="s">
        <v>1238</v>
      </c>
    </row>
    <row r="492" spans="1:10">
      <c r="A492" s="80" t="s">
        <v>1239</v>
      </c>
      <c r="B492" s="117" t="s">
        <v>1235</v>
      </c>
      <c r="C492" s="81" t="s">
        <v>1236</v>
      </c>
      <c r="D492" s="83" t="s">
        <v>1240</v>
      </c>
      <c r="E492" s="84">
        <f>'[1]ITV 68'!I4</f>
        <v>175</v>
      </c>
      <c r="F492" s="85">
        <f t="shared" si="11"/>
        <v>211.75</v>
      </c>
      <c r="G492" s="86" t="s">
        <v>24</v>
      </c>
      <c r="H492" s="87">
        <v>1</v>
      </c>
      <c r="I492" s="88">
        <v>8595614751100</v>
      </c>
      <c r="J492" s="89" t="s">
        <v>1241</v>
      </c>
    </row>
    <row r="493" spans="1:10">
      <c r="A493" s="80" t="s">
        <v>1242</v>
      </c>
      <c r="B493" s="117" t="s">
        <v>1235</v>
      </c>
      <c r="C493" s="81" t="s">
        <v>1236</v>
      </c>
      <c r="D493" s="83" t="s">
        <v>1243</v>
      </c>
      <c r="E493" s="84">
        <f>'[1]ITV 93'!I4</f>
        <v>220</v>
      </c>
      <c r="F493" s="85">
        <f t="shared" si="11"/>
        <v>266.2</v>
      </c>
      <c r="G493" s="86" t="s">
        <v>24</v>
      </c>
      <c r="H493" s="87">
        <v>1</v>
      </c>
      <c r="I493" s="88">
        <v>8595614751155</v>
      </c>
      <c r="J493" s="89" t="s">
        <v>1244</v>
      </c>
    </row>
    <row r="494" spans="1:10">
      <c r="A494" s="80" t="s">
        <v>1245</v>
      </c>
      <c r="B494" s="117" t="s">
        <v>1246</v>
      </c>
      <c r="C494" s="81" t="s">
        <v>1236</v>
      </c>
      <c r="D494" s="83" t="s">
        <v>1247</v>
      </c>
      <c r="E494" s="84">
        <f>'[1]ITJ 43'!I4</f>
        <v>136</v>
      </c>
      <c r="F494" s="85">
        <f t="shared" si="11"/>
        <v>164.56</v>
      </c>
      <c r="G494" s="86" t="s">
        <v>24</v>
      </c>
      <c r="H494" s="87">
        <v>1</v>
      </c>
      <c r="I494" s="88">
        <v>8595614751209</v>
      </c>
      <c r="J494" s="89" t="s">
        <v>1238</v>
      </c>
    </row>
    <row r="495" spans="1:10">
      <c r="A495" s="80" t="s">
        <v>1248</v>
      </c>
      <c r="B495" s="117" t="s">
        <v>1246</v>
      </c>
      <c r="C495" s="81" t="s">
        <v>1236</v>
      </c>
      <c r="D495" s="83" t="s">
        <v>1249</v>
      </c>
      <c r="E495" s="84">
        <f>'[1]ITJ 68'!I4</f>
        <v>180</v>
      </c>
      <c r="F495" s="85">
        <f t="shared" si="11"/>
        <v>217.8</v>
      </c>
      <c r="G495" s="86" t="s">
        <v>24</v>
      </c>
      <c r="H495" s="87">
        <v>1</v>
      </c>
      <c r="I495" s="88">
        <v>8595614751254</v>
      </c>
      <c r="J495" s="89" t="s">
        <v>1241</v>
      </c>
    </row>
    <row r="496" spans="1:10">
      <c r="A496" s="80" t="s">
        <v>1250</v>
      </c>
      <c r="B496" s="117" t="s">
        <v>1246</v>
      </c>
      <c r="C496" s="81" t="s">
        <v>1236</v>
      </c>
      <c r="D496" s="83" t="s">
        <v>1251</v>
      </c>
      <c r="E496" s="84">
        <f>'[1]ITJ 93'!I4</f>
        <v>225</v>
      </c>
      <c r="F496" s="85">
        <f t="shared" si="11"/>
        <v>272.25</v>
      </c>
      <c r="G496" s="86" t="s">
        <v>24</v>
      </c>
      <c r="H496" s="87">
        <v>1</v>
      </c>
      <c r="I496" s="88">
        <v>8595614751308</v>
      </c>
      <c r="J496" s="89" t="s">
        <v>1244</v>
      </c>
    </row>
    <row r="497" spans="1:10">
      <c r="A497" s="80" t="s">
        <v>1252</v>
      </c>
      <c r="B497" s="117" t="s">
        <v>1253</v>
      </c>
      <c r="C497" s="81" t="s">
        <v>1254</v>
      </c>
      <c r="D497" s="83" t="s">
        <v>1255</v>
      </c>
      <c r="E497" s="84">
        <f>[1]IT!I4</f>
        <v>166</v>
      </c>
      <c r="F497" s="85">
        <f t="shared" si="11"/>
        <v>200.86</v>
      </c>
      <c r="G497" s="86" t="s">
        <v>24</v>
      </c>
      <c r="H497" s="87">
        <v>1</v>
      </c>
      <c r="I497" s="88">
        <v>8595614751650</v>
      </c>
      <c r="J497" s="89"/>
    </row>
    <row r="498" spans="1:10">
      <c r="A498" s="80" t="s">
        <v>1256</v>
      </c>
      <c r="B498" s="117" t="s">
        <v>1246</v>
      </c>
      <c r="C498" s="81" t="s">
        <v>1236</v>
      </c>
      <c r="D498" s="83" t="s">
        <v>1257</v>
      </c>
      <c r="E498" s="84">
        <f>'[1]ITJc 43'!I4</f>
        <v>150</v>
      </c>
      <c r="F498" s="85">
        <f t="shared" si="11"/>
        <v>181.5</v>
      </c>
      <c r="G498" s="86" t="s">
        <v>24</v>
      </c>
      <c r="H498" s="87">
        <v>1</v>
      </c>
      <c r="I498" s="88">
        <v>8595614751506</v>
      </c>
      <c r="J498" s="89" t="s">
        <v>1238</v>
      </c>
    </row>
    <row r="499" spans="1:10">
      <c r="A499" s="80" t="s">
        <v>1258</v>
      </c>
      <c r="B499" s="117" t="s">
        <v>1246</v>
      </c>
      <c r="C499" s="81" t="s">
        <v>1236</v>
      </c>
      <c r="D499" s="83" t="s">
        <v>1259</v>
      </c>
      <c r="E499" s="84">
        <f>'[1]ITJc 68'!I4</f>
        <v>195</v>
      </c>
      <c r="F499" s="85">
        <f t="shared" si="11"/>
        <v>235.95</v>
      </c>
      <c r="G499" s="86" t="s">
        <v>24</v>
      </c>
      <c r="H499" s="87">
        <v>1</v>
      </c>
      <c r="I499" s="88">
        <v>8595614751551</v>
      </c>
      <c r="J499" s="89" t="s">
        <v>1241</v>
      </c>
    </row>
    <row r="500" spans="1:10">
      <c r="A500" s="80" t="s">
        <v>1260</v>
      </c>
      <c r="B500" s="117" t="s">
        <v>1246</v>
      </c>
      <c r="C500" s="81" t="s">
        <v>1236</v>
      </c>
      <c r="D500" s="83" t="s">
        <v>1261</v>
      </c>
      <c r="E500" s="84">
        <f>'[1]ITJc 93'!I4</f>
        <v>228</v>
      </c>
      <c r="F500" s="85">
        <f t="shared" si="11"/>
        <v>275.88</v>
      </c>
      <c r="G500" s="86" t="s">
        <v>24</v>
      </c>
      <c r="H500" s="87">
        <v>1</v>
      </c>
      <c r="I500" s="88">
        <v>8595614751605</v>
      </c>
      <c r="J500" s="89" t="s">
        <v>1244</v>
      </c>
    </row>
    <row r="501" spans="1:10">
      <c r="A501" s="106" t="s">
        <v>1262</v>
      </c>
      <c r="B501" s="107" t="s">
        <v>222</v>
      </c>
      <c r="C501" s="118" t="s">
        <v>311</v>
      </c>
      <c r="D501" s="109" t="s">
        <v>1263</v>
      </c>
      <c r="E501" s="126">
        <f>[1]Zboží!E53</f>
        <v>15</v>
      </c>
      <c r="F501" s="110">
        <f t="shared" si="11"/>
        <v>18.149999999999999</v>
      </c>
      <c r="G501" s="111" t="s">
        <v>24</v>
      </c>
      <c r="H501" s="112">
        <v>50</v>
      </c>
      <c r="I501" s="104">
        <v>4012195404903</v>
      </c>
      <c r="J501" s="119"/>
    </row>
    <row r="502" spans="1:10">
      <c r="A502" s="106" t="s">
        <v>1264</v>
      </c>
      <c r="B502" s="107" t="s">
        <v>222</v>
      </c>
      <c r="C502" s="118" t="s">
        <v>311</v>
      </c>
      <c r="D502" s="109" t="s">
        <v>1265</v>
      </c>
      <c r="E502" s="126">
        <f>[1]Zboží!E54</f>
        <v>16</v>
      </c>
      <c r="F502" s="110">
        <f t="shared" si="11"/>
        <v>19.36</v>
      </c>
      <c r="G502" s="111" t="s">
        <v>24</v>
      </c>
      <c r="H502" s="112">
        <v>50</v>
      </c>
      <c r="I502" s="104">
        <v>4012195404965</v>
      </c>
      <c r="J502" s="119"/>
    </row>
    <row r="503" spans="1:10">
      <c r="A503" s="106" t="s">
        <v>1266</v>
      </c>
      <c r="B503" s="107" t="s">
        <v>222</v>
      </c>
      <c r="C503" s="118" t="s">
        <v>311</v>
      </c>
      <c r="D503" s="109" t="s">
        <v>1267</v>
      </c>
      <c r="E503" s="126">
        <f>[1]Zboží!E55</f>
        <v>26</v>
      </c>
      <c r="F503" s="110">
        <f t="shared" si="11"/>
        <v>31.46</v>
      </c>
      <c r="G503" s="111" t="s">
        <v>24</v>
      </c>
      <c r="H503" s="112">
        <v>50</v>
      </c>
      <c r="I503" s="104">
        <v>4012195405023</v>
      </c>
      <c r="J503" s="119"/>
    </row>
    <row r="504" spans="1:10">
      <c r="A504" s="106" t="s">
        <v>1268</v>
      </c>
      <c r="B504" s="107" t="s">
        <v>222</v>
      </c>
      <c r="C504" s="118" t="s">
        <v>1269</v>
      </c>
      <c r="D504" s="109" t="s">
        <v>1270</v>
      </c>
      <c r="E504" s="126">
        <f>[1]Zboží!E56</f>
        <v>18</v>
      </c>
      <c r="F504" s="110">
        <f t="shared" si="11"/>
        <v>21.78</v>
      </c>
      <c r="G504" s="111" t="s">
        <v>24</v>
      </c>
      <c r="H504" s="112">
        <v>50</v>
      </c>
      <c r="I504" s="104">
        <v>4012195905004</v>
      </c>
      <c r="J504" s="119" t="s">
        <v>1271</v>
      </c>
    </row>
    <row r="505" spans="1:10">
      <c r="A505" s="106" t="s">
        <v>1272</v>
      </c>
      <c r="B505" s="107" t="s">
        <v>222</v>
      </c>
      <c r="C505" s="118" t="s">
        <v>1269</v>
      </c>
      <c r="D505" s="109" t="s">
        <v>1273</v>
      </c>
      <c r="E505" s="126">
        <f>[1]Zboží!E57</f>
        <v>19</v>
      </c>
      <c r="F505" s="110">
        <f t="shared" si="11"/>
        <v>22.99</v>
      </c>
      <c r="G505" s="111" t="s">
        <v>24</v>
      </c>
      <c r="H505" s="112">
        <v>50</v>
      </c>
      <c r="I505" s="104">
        <v>4012195905066</v>
      </c>
      <c r="J505" s="119" t="s">
        <v>1271</v>
      </c>
    </row>
    <row r="506" spans="1:10">
      <c r="A506" s="106" t="s">
        <v>1274</v>
      </c>
      <c r="B506" s="107" t="s">
        <v>222</v>
      </c>
      <c r="C506" s="118" t="s">
        <v>1269</v>
      </c>
      <c r="D506" s="109" t="s">
        <v>1275</v>
      </c>
      <c r="E506" s="126">
        <f>[1]Zboží!E58</f>
        <v>37</v>
      </c>
      <c r="F506" s="110">
        <f t="shared" si="11"/>
        <v>44.77</v>
      </c>
      <c r="G506" s="111" t="s">
        <v>24</v>
      </c>
      <c r="H506" s="112">
        <v>50</v>
      </c>
      <c r="I506" s="104">
        <v>4012195905127</v>
      </c>
      <c r="J506" s="119" t="s">
        <v>1271</v>
      </c>
    </row>
    <row r="507" spans="1:10">
      <c r="A507" s="106" t="s">
        <v>1276</v>
      </c>
      <c r="B507" s="107" t="s">
        <v>1277</v>
      </c>
      <c r="C507" s="118" t="s">
        <v>22</v>
      </c>
      <c r="D507" s="109" t="s">
        <v>1278</v>
      </c>
      <c r="E507" s="126">
        <f>[1]Zboží!E64</f>
        <v>10</v>
      </c>
      <c r="F507" s="110">
        <f t="shared" si="11"/>
        <v>12.1</v>
      </c>
      <c r="G507" s="111" t="s">
        <v>24</v>
      </c>
      <c r="H507" s="112">
        <v>25</v>
      </c>
      <c r="I507" s="104">
        <v>4012195414612</v>
      </c>
      <c r="J507" s="119"/>
    </row>
    <row r="508" spans="1:10">
      <c r="A508" s="106" t="s">
        <v>1279</v>
      </c>
      <c r="B508" s="107" t="s">
        <v>1280</v>
      </c>
      <c r="C508" s="118" t="s">
        <v>22</v>
      </c>
      <c r="D508" s="109" t="s">
        <v>1281</v>
      </c>
      <c r="E508" s="126">
        <f>[1]Zboží!E65</f>
        <v>11</v>
      </c>
      <c r="F508" s="110">
        <f t="shared" si="11"/>
        <v>13.31</v>
      </c>
      <c r="G508" s="111" t="s">
        <v>24</v>
      </c>
      <c r="H508" s="112">
        <v>25</v>
      </c>
      <c r="I508" s="104">
        <v>4012195414674</v>
      </c>
      <c r="J508" s="119"/>
    </row>
    <row r="509" spans="1:10">
      <c r="A509" s="106" t="s">
        <v>1282</v>
      </c>
      <c r="B509" s="107" t="s">
        <v>1283</v>
      </c>
      <c r="C509" s="118" t="s">
        <v>22</v>
      </c>
      <c r="D509" s="109" t="s">
        <v>1284</v>
      </c>
      <c r="E509" s="126">
        <f>[1]Zboží!E66</f>
        <v>15</v>
      </c>
      <c r="F509" s="110">
        <f t="shared" si="11"/>
        <v>18.149999999999999</v>
      </c>
      <c r="G509" s="111" t="s">
        <v>24</v>
      </c>
      <c r="H509" s="112">
        <v>10</v>
      </c>
      <c r="I509" s="104">
        <v>4012195414735</v>
      </c>
      <c r="J509" s="119"/>
    </row>
    <row r="510" spans="1:10">
      <c r="A510" s="106" t="s">
        <v>1285</v>
      </c>
      <c r="B510" s="107" t="s">
        <v>1286</v>
      </c>
      <c r="C510" s="118" t="s">
        <v>22</v>
      </c>
      <c r="D510" s="109" t="s">
        <v>1287</v>
      </c>
      <c r="E510" s="126">
        <f>[1]Zboží!E67</f>
        <v>23</v>
      </c>
      <c r="F510" s="110">
        <f t="shared" si="11"/>
        <v>27.83</v>
      </c>
      <c r="G510" s="111" t="s">
        <v>24</v>
      </c>
      <c r="H510" s="112">
        <v>10</v>
      </c>
      <c r="I510" s="104">
        <v>4012195414797</v>
      </c>
      <c r="J510" s="119"/>
    </row>
    <row r="511" spans="1:10">
      <c r="A511" s="106" t="s">
        <v>1288</v>
      </c>
      <c r="B511" s="107" t="s">
        <v>1289</v>
      </c>
      <c r="C511" s="118" t="s">
        <v>22</v>
      </c>
      <c r="D511" s="109" t="s">
        <v>1290</v>
      </c>
      <c r="E511" s="126">
        <f>[1]Zboží!E60</f>
        <v>38</v>
      </c>
      <c r="F511" s="110">
        <f t="shared" si="11"/>
        <v>45.98</v>
      </c>
      <c r="G511" s="111" t="s">
        <v>24</v>
      </c>
      <c r="H511" s="112">
        <v>1</v>
      </c>
      <c r="I511" s="104">
        <v>4012195413547</v>
      </c>
      <c r="J511" s="119"/>
    </row>
    <row r="512" spans="1:10">
      <c r="A512" s="106" t="s">
        <v>1291</v>
      </c>
      <c r="B512" s="107" t="s">
        <v>1292</v>
      </c>
      <c r="C512" s="118" t="s">
        <v>22</v>
      </c>
      <c r="D512" s="109" t="s">
        <v>1293</v>
      </c>
      <c r="E512" s="126">
        <f>[1]Zboží!E61</f>
        <v>137</v>
      </c>
      <c r="F512" s="110">
        <f t="shared" si="11"/>
        <v>165.77</v>
      </c>
      <c r="G512" s="111" t="s">
        <v>24</v>
      </c>
      <c r="H512" s="112">
        <v>1</v>
      </c>
      <c r="I512" s="104">
        <v>4012195413608</v>
      </c>
      <c r="J512" s="119"/>
    </row>
    <row r="513" spans="1:10">
      <c r="A513" s="106" t="s">
        <v>1294</v>
      </c>
      <c r="B513" s="107" t="s">
        <v>1295</v>
      </c>
      <c r="C513" s="118" t="s">
        <v>22</v>
      </c>
      <c r="D513" s="109" t="s">
        <v>1296</v>
      </c>
      <c r="E513" s="126">
        <f>[1]Zboží!E62</f>
        <v>179</v>
      </c>
      <c r="F513" s="110">
        <f t="shared" si="11"/>
        <v>216.59</v>
      </c>
      <c r="G513" s="111" t="s">
        <v>24</v>
      </c>
      <c r="H513" s="112">
        <v>1</v>
      </c>
      <c r="I513" s="104">
        <v>4012195413660</v>
      </c>
      <c r="J513" s="119"/>
    </row>
    <row r="514" spans="1:10">
      <c r="A514" s="106" t="s">
        <v>1297</v>
      </c>
      <c r="B514" s="107" t="s">
        <v>1298</v>
      </c>
      <c r="C514" s="118" t="s">
        <v>22</v>
      </c>
      <c r="D514" s="109" t="s">
        <v>1299</v>
      </c>
      <c r="E514" s="126">
        <f>[1]Zboží!E63</f>
        <v>386</v>
      </c>
      <c r="F514" s="110">
        <f t="shared" si="11"/>
        <v>467.06</v>
      </c>
      <c r="G514" s="111" t="s">
        <v>24</v>
      </c>
      <c r="H514" s="112">
        <v>1</v>
      </c>
      <c r="I514" s="104">
        <v>4012195413721</v>
      </c>
      <c r="J514" s="119"/>
    </row>
    <row r="515" spans="1:10">
      <c r="A515" s="106" t="s">
        <v>1300</v>
      </c>
      <c r="B515" s="107" t="s">
        <v>1301</v>
      </c>
      <c r="C515" s="118"/>
      <c r="D515" s="109" t="s">
        <v>1302</v>
      </c>
      <c r="E515" s="126">
        <f>[1]Zboží!E59</f>
        <v>240</v>
      </c>
      <c r="F515" s="110">
        <f t="shared" si="11"/>
        <v>290.39999999999998</v>
      </c>
      <c r="G515" s="111" t="s">
        <v>24</v>
      </c>
      <c r="H515" s="112">
        <v>1</v>
      </c>
      <c r="I515" s="104">
        <v>4012195378266</v>
      </c>
      <c r="J515" s="119"/>
    </row>
    <row r="516" spans="1:10">
      <c r="A516" s="106" t="s">
        <v>1303</v>
      </c>
      <c r="B516" s="107" t="s">
        <v>1304</v>
      </c>
      <c r="C516" s="118" t="s">
        <v>22</v>
      </c>
      <c r="D516" s="109" t="s">
        <v>1305</v>
      </c>
      <c r="E516" s="126">
        <f>[1]Zboží!E52</f>
        <v>7400</v>
      </c>
      <c r="F516" s="110">
        <f t="shared" si="11"/>
        <v>8954</v>
      </c>
      <c r="G516" s="111" t="s">
        <v>24</v>
      </c>
      <c r="H516" s="112">
        <v>1</v>
      </c>
      <c r="I516" s="104">
        <v>4013364027701</v>
      </c>
      <c r="J516" s="119" t="s">
        <v>557</v>
      </c>
    </row>
    <row r="517" spans="1:10">
      <c r="A517" s="106" t="s">
        <v>1306</v>
      </c>
      <c r="B517" s="107" t="s">
        <v>1307</v>
      </c>
      <c r="C517" s="118" t="s">
        <v>22</v>
      </c>
      <c r="D517" s="109" t="s">
        <v>1308</v>
      </c>
      <c r="E517" s="126">
        <f>'[1]Rovnák 2k FeZn'!I4</f>
        <v>118</v>
      </c>
      <c r="F517" s="110">
        <f t="shared" si="11"/>
        <v>142.78</v>
      </c>
      <c r="G517" s="111" t="s">
        <v>24</v>
      </c>
      <c r="H517" s="112">
        <v>1</v>
      </c>
      <c r="I517" s="104">
        <v>8595614708258</v>
      </c>
      <c r="J517" s="119"/>
    </row>
    <row r="518" spans="1:10">
      <c r="A518" s="106" t="s">
        <v>1309</v>
      </c>
      <c r="B518" s="107" t="s">
        <v>1310</v>
      </c>
      <c r="C518" s="118" t="s">
        <v>22</v>
      </c>
      <c r="D518" s="109" t="s">
        <v>1311</v>
      </c>
      <c r="E518" s="126">
        <f>'[1]Rovnák 3k FeZn'!I4</f>
        <v>143</v>
      </c>
      <c r="F518" s="110">
        <f t="shared" si="11"/>
        <v>173.03</v>
      </c>
      <c r="G518" s="111" t="s">
        <v>24</v>
      </c>
      <c r="H518" s="112">
        <v>1</v>
      </c>
      <c r="I518" s="104">
        <v>8595614708302</v>
      </c>
      <c r="J518" s="119"/>
    </row>
    <row r="519" spans="1:10">
      <c r="A519" s="106" t="s">
        <v>1312</v>
      </c>
      <c r="B519" s="107" t="s">
        <v>1307</v>
      </c>
      <c r="C519" s="118" t="s">
        <v>1313</v>
      </c>
      <c r="D519" s="109" t="s">
        <v>1314</v>
      </c>
      <c r="E519" s="126">
        <f>'[1]Rovnák 2k Cr'!I4</f>
        <v>170</v>
      </c>
      <c r="F519" s="110">
        <f t="shared" si="11"/>
        <v>205.7</v>
      </c>
      <c r="G519" s="111" t="s">
        <v>24</v>
      </c>
      <c r="H519" s="112">
        <v>1</v>
      </c>
      <c r="I519" s="104">
        <v>8595614735100</v>
      </c>
      <c r="J519" s="119"/>
    </row>
    <row r="520" spans="1:10">
      <c r="A520" s="106" t="s">
        <v>1315</v>
      </c>
      <c r="B520" s="107" t="s">
        <v>1310</v>
      </c>
      <c r="C520" s="119" t="s">
        <v>114</v>
      </c>
      <c r="D520" s="109" t="s">
        <v>1316</v>
      </c>
      <c r="E520" s="126">
        <f>'[1]Rovnák 3k N'!I4</f>
        <v>230</v>
      </c>
      <c r="F520" s="110">
        <f t="shared" si="11"/>
        <v>278.3</v>
      </c>
      <c r="G520" s="111" t="s">
        <v>24</v>
      </c>
      <c r="H520" s="112">
        <v>1</v>
      </c>
      <c r="I520" s="104">
        <v>8595614735155</v>
      </c>
      <c r="J520" s="119"/>
    </row>
    <row r="521" spans="1:10">
      <c r="A521" s="106" t="s">
        <v>1317</v>
      </c>
      <c r="B521" s="107" t="s">
        <v>1318</v>
      </c>
      <c r="C521" s="108" t="s">
        <v>1319</v>
      </c>
      <c r="D521" s="109" t="s">
        <v>1320</v>
      </c>
      <c r="E521" s="126">
        <f>[1]Zboží!E36</f>
        <v>268</v>
      </c>
      <c r="F521" s="110">
        <f t="shared" si="11"/>
        <v>324.27999999999997</v>
      </c>
      <c r="G521" s="111" t="s">
        <v>556</v>
      </c>
      <c r="H521" s="135" t="s">
        <v>1321</v>
      </c>
      <c r="I521" s="104">
        <v>8595614771658</v>
      </c>
      <c r="J521" s="119"/>
    </row>
    <row r="522" spans="1:10">
      <c r="A522" s="106" t="s">
        <v>1322</v>
      </c>
      <c r="B522" s="107" t="s">
        <v>1323</v>
      </c>
      <c r="C522" s="118" t="s">
        <v>1313</v>
      </c>
      <c r="D522" s="109" t="s">
        <v>1324</v>
      </c>
      <c r="E522" s="126">
        <f>[1]Zboží!E37</f>
        <v>130</v>
      </c>
      <c r="F522" s="110">
        <f t="shared" si="11"/>
        <v>157.30000000000001</v>
      </c>
      <c r="G522" s="111" t="s">
        <v>24</v>
      </c>
      <c r="H522" s="112">
        <v>1</v>
      </c>
      <c r="I522" s="104">
        <v>8590804033639</v>
      </c>
      <c r="J522" s="119" t="s">
        <v>557</v>
      </c>
    </row>
    <row r="523" spans="1:10">
      <c r="A523" s="106" t="s">
        <v>1325</v>
      </c>
      <c r="B523" s="107" t="s">
        <v>1326</v>
      </c>
      <c r="C523" s="118" t="s">
        <v>1313</v>
      </c>
      <c r="D523" s="109" t="s">
        <v>1327</v>
      </c>
      <c r="E523" s="126">
        <f>[1]Zboží!E38</f>
        <v>175</v>
      </c>
      <c r="F523" s="110">
        <f t="shared" si="11"/>
        <v>211.75</v>
      </c>
      <c r="G523" s="111" t="s">
        <v>24</v>
      </c>
      <c r="H523" s="112">
        <v>1</v>
      </c>
      <c r="I523" s="104">
        <v>8595614771801</v>
      </c>
      <c r="J523" s="119" t="s">
        <v>557</v>
      </c>
    </row>
    <row r="524" spans="1:10">
      <c r="A524" s="106" t="s">
        <v>1328</v>
      </c>
      <c r="B524" s="107" t="s">
        <v>1329</v>
      </c>
      <c r="C524" s="118" t="s">
        <v>311</v>
      </c>
      <c r="D524" s="109" t="s">
        <v>1330</v>
      </c>
      <c r="E524" s="126">
        <f>[1]štítek!I4</f>
        <v>4</v>
      </c>
      <c r="F524" s="110">
        <f t="shared" si="11"/>
        <v>4.84</v>
      </c>
      <c r="G524" s="111" t="s">
        <v>24</v>
      </c>
      <c r="H524" s="112">
        <v>50</v>
      </c>
      <c r="I524" s="104">
        <v>8595614760010</v>
      </c>
      <c r="J524" s="119"/>
    </row>
    <row r="525" spans="1:10">
      <c r="A525" s="106" t="s">
        <v>1331</v>
      </c>
      <c r="B525" s="107" t="s">
        <v>1329</v>
      </c>
      <c r="C525" s="118" t="s">
        <v>311</v>
      </c>
      <c r="D525" s="109" t="s">
        <v>1332</v>
      </c>
      <c r="E525" s="126">
        <f>[1]štítek!I4</f>
        <v>4</v>
      </c>
      <c r="F525" s="110">
        <f t="shared" si="11"/>
        <v>4.84</v>
      </c>
      <c r="G525" s="111" t="s">
        <v>24</v>
      </c>
      <c r="H525" s="112">
        <v>50</v>
      </c>
      <c r="I525" s="104">
        <v>8595614760058</v>
      </c>
      <c r="J525" s="119"/>
    </row>
    <row r="526" spans="1:10">
      <c r="A526" s="106" t="s">
        <v>1333</v>
      </c>
      <c r="B526" s="107" t="s">
        <v>1329</v>
      </c>
      <c r="C526" s="118" t="s">
        <v>311</v>
      </c>
      <c r="D526" s="109" t="s">
        <v>1334</v>
      </c>
      <c r="E526" s="126">
        <f>[1]štítek!I4</f>
        <v>4</v>
      </c>
      <c r="F526" s="110">
        <f t="shared" si="11"/>
        <v>4.84</v>
      </c>
      <c r="G526" s="111" t="s">
        <v>24</v>
      </c>
      <c r="H526" s="112">
        <v>50</v>
      </c>
      <c r="I526" s="104">
        <v>8595614760102</v>
      </c>
      <c r="J526" s="119"/>
    </row>
    <row r="527" spans="1:10">
      <c r="A527" s="106" t="s">
        <v>1335</v>
      </c>
      <c r="B527" s="107" t="s">
        <v>1329</v>
      </c>
      <c r="C527" s="118" t="s">
        <v>311</v>
      </c>
      <c r="D527" s="109" t="s">
        <v>1336</v>
      </c>
      <c r="E527" s="126">
        <f>[1]štítek!I4</f>
        <v>4</v>
      </c>
      <c r="F527" s="110">
        <f t="shared" si="11"/>
        <v>4.84</v>
      </c>
      <c r="G527" s="111" t="s">
        <v>24</v>
      </c>
      <c r="H527" s="112">
        <v>50</v>
      </c>
      <c r="I527" s="104">
        <v>8595614760157</v>
      </c>
      <c r="J527" s="119"/>
    </row>
    <row r="528" spans="1:10">
      <c r="A528" s="106" t="s">
        <v>1337</v>
      </c>
      <c r="B528" s="107" t="s">
        <v>1329</v>
      </c>
      <c r="C528" s="118" t="s">
        <v>311</v>
      </c>
      <c r="D528" s="109" t="s">
        <v>1338</v>
      </c>
      <c r="E528" s="126">
        <f>[1]štítek!I4</f>
        <v>4</v>
      </c>
      <c r="F528" s="110">
        <f t="shared" si="11"/>
        <v>4.84</v>
      </c>
      <c r="G528" s="111" t="s">
        <v>24</v>
      </c>
      <c r="H528" s="112">
        <v>50</v>
      </c>
      <c r="I528" s="104">
        <v>8595614760201</v>
      </c>
      <c r="J528" s="119"/>
    </row>
    <row r="529" spans="1:10">
      <c r="A529" s="106" t="s">
        <v>1339</v>
      </c>
      <c r="B529" s="107" t="s">
        <v>1329</v>
      </c>
      <c r="C529" s="118" t="s">
        <v>311</v>
      </c>
      <c r="D529" s="109" t="s">
        <v>1340</v>
      </c>
      <c r="E529" s="126">
        <f>[1]štítek!I4</f>
        <v>4</v>
      </c>
      <c r="F529" s="110">
        <f t="shared" si="11"/>
        <v>4.84</v>
      </c>
      <c r="G529" s="111" t="s">
        <v>24</v>
      </c>
      <c r="H529" s="112">
        <v>50</v>
      </c>
      <c r="I529" s="104">
        <v>8595614760256</v>
      </c>
      <c r="J529" s="119"/>
    </row>
    <row r="530" spans="1:10">
      <c r="A530" s="106" t="s">
        <v>1341</v>
      </c>
      <c r="B530" s="107" t="s">
        <v>1329</v>
      </c>
      <c r="C530" s="118" t="s">
        <v>311</v>
      </c>
      <c r="D530" s="109" t="s">
        <v>1342</v>
      </c>
      <c r="E530" s="126">
        <f>[1]štítek!I4</f>
        <v>4</v>
      </c>
      <c r="F530" s="110">
        <f t="shared" si="11"/>
        <v>4.84</v>
      </c>
      <c r="G530" s="111" t="s">
        <v>24</v>
      </c>
      <c r="H530" s="112">
        <v>50</v>
      </c>
      <c r="I530" s="104">
        <v>8595614760300</v>
      </c>
      <c r="J530" s="119"/>
    </row>
    <row r="531" spans="1:10">
      <c r="A531" s="106" t="s">
        <v>1343</v>
      </c>
      <c r="B531" s="107" t="s">
        <v>1329</v>
      </c>
      <c r="C531" s="118" t="s">
        <v>311</v>
      </c>
      <c r="D531" s="109" t="s">
        <v>1344</v>
      </c>
      <c r="E531" s="126">
        <f>[1]štítek!I4</f>
        <v>4</v>
      </c>
      <c r="F531" s="110">
        <f t="shared" si="11"/>
        <v>4.84</v>
      </c>
      <c r="G531" s="111" t="s">
        <v>24</v>
      </c>
      <c r="H531" s="112">
        <v>50</v>
      </c>
      <c r="I531" s="104">
        <v>8595614760355</v>
      </c>
      <c r="J531" s="119"/>
    </row>
    <row r="532" spans="1:10">
      <c r="A532" s="106" t="s">
        <v>1345</v>
      </c>
      <c r="B532" s="107" t="s">
        <v>1329</v>
      </c>
      <c r="C532" s="118" t="s">
        <v>311</v>
      </c>
      <c r="D532" s="109" t="s">
        <v>1346</v>
      </c>
      <c r="E532" s="126">
        <f>[1]štítek!I4</f>
        <v>4</v>
      </c>
      <c r="F532" s="110">
        <f t="shared" si="11"/>
        <v>4.84</v>
      </c>
      <c r="G532" s="111" t="s">
        <v>24</v>
      </c>
      <c r="H532" s="112">
        <v>50</v>
      </c>
      <c r="I532" s="104">
        <v>8595614760409</v>
      </c>
      <c r="J532" s="119"/>
    </row>
    <row r="533" spans="1:10">
      <c r="A533" s="106" t="s">
        <v>1347</v>
      </c>
      <c r="B533" s="107" t="s">
        <v>1329</v>
      </c>
      <c r="C533" s="118" t="s">
        <v>311</v>
      </c>
      <c r="D533" s="109" t="s">
        <v>1348</v>
      </c>
      <c r="E533" s="126">
        <f>[1]štítek!I4</f>
        <v>4</v>
      </c>
      <c r="F533" s="110">
        <f t="shared" si="11"/>
        <v>4.84</v>
      </c>
      <c r="G533" s="111" t="s">
        <v>24</v>
      </c>
      <c r="H533" s="112">
        <v>50</v>
      </c>
      <c r="I533" s="104">
        <v>8595614760454</v>
      </c>
      <c r="J533" s="119"/>
    </row>
    <row r="534" spans="1:10">
      <c r="A534" s="106" t="s">
        <v>1349</v>
      </c>
      <c r="B534" s="107" t="s">
        <v>1329</v>
      </c>
      <c r="C534" s="118" t="s">
        <v>311</v>
      </c>
      <c r="D534" s="109" t="s">
        <v>1350</v>
      </c>
      <c r="E534" s="126">
        <f>[1]štítek!I4</f>
        <v>4</v>
      </c>
      <c r="F534" s="110">
        <f t="shared" si="11"/>
        <v>4.84</v>
      </c>
      <c r="G534" s="111" t="s">
        <v>24</v>
      </c>
      <c r="H534" s="112">
        <v>50</v>
      </c>
      <c r="I534" s="104">
        <v>8595614760508</v>
      </c>
      <c r="J534" s="119"/>
    </row>
    <row r="535" spans="1:10">
      <c r="A535" s="106" t="s">
        <v>1351</v>
      </c>
      <c r="B535" s="107" t="s">
        <v>1329</v>
      </c>
      <c r="C535" s="118" t="s">
        <v>311</v>
      </c>
      <c r="D535" s="109" t="s">
        <v>1352</v>
      </c>
      <c r="E535" s="126">
        <f>[1]štítek!I4</f>
        <v>4</v>
      </c>
      <c r="F535" s="110">
        <f t="shared" si="11"/>
        <v>4.84</v>
      </c>
      <c r="G535" s="111" t="s">
        <v>24</v>
      </c>
      <c r="H535" s="112">
        <v>50</v>
      </c>
      <c r="I535" s="104">
        <v>8595614760553</v>
      </c>
      <c r="J535" s="119"/>
    </row>
    <row r="536" spans="1:10">
      <c r="A536" s="106" t="s">
        <v>1353</v>
      </c>
      <c r="B536" s="107" t="s">
        <v>1329</v>
      </c>
      <c r="C536" s="118" t="s">
        <v>311</v>
      </c>
      <c r="D536" s="109" t="s">
        <v>1354</v>
      </c>
      <c r="E536" s="126">
        <f>[1]štítek!I4</f>
        <v>4</v>
      </c>
      <c r="F536" s="110">
        <f t="shared" si="11"/>
        <v>4.84</v>
      </c>
      <c r="G536" s="111" t="s">
        <v>24</v>
      </c>
      <c r="H536" s="112">
        <v>50</v>
      </c>
      <c r="I536" s="104">
        <v>8595614760607</v>
      </c>
      <c r="J536" s="119"/>
    </row>
    <row r="537" spans="1:10">
      <c r="A537" s="106" t="s">
        <v>1355</v>
      </c>
      <c r="B537" s="107" t="s">
        <v>1329</v>
      </c>
      <c r="C537" s="118" t="s">
        <v>311</v>
      </c>
      <c r="D537" s="109" t="s">
        <v>1356</v>
      </c>
      <c r="E537" s="126">
        <f>[1]štítek!I4</f>
        <v>4</v>
      </c>
      <c r="F537" s="110">
        <f t="shared" si="11"/>
        <v>4.84</v>
      </c>
      <c r="G537" s="111" t="s">
        <v>24</v>
      </c>
      <c r="H537" s="112">
        <v>50</v>
      </c>
      <c r="I537" s="104">
        <v>8595614760652</v>
      </c>
      <c r="J537" s="119"/>
    </row>
    <row r="538" spans="1:10">
      <c r="A538" s="106" t="s">
        <v>1357</v>
      </c>
      <c r="B538" s="107" t="s">
        <v>1329</v>
      </c>
      <c r="C538" s="118" t="s">
        <v>311</v>
      </c>
      <c r="D538" s="109" t="s">
        <v>1358</v>
      </c>
      <c r="E538" s="126">
        <f>[1]štítek!I4</f>
        <v>4</v>
      </c>
      <c r="F538" s="110">
        <f t="shared" si="11"/>
        <v>4.84</v>
      </c>
      <c r="G538" s="111" t="s">
        <v>24</v>
      </c>
      <c r="H538" s="112">
        <v>50</v>
      </c>
      <c r="I538" s="104">
        <v>8595614760706</v>
      </c>
      <c r="J538" s="119"/>
    </row>
    <row r="539" spans="1:10">
      <c r="A539" s="106" t="s">
        <v>1359</v>
      </c>
      <c r="B539" s="107" t="s">
        <v>1329</v>
      </c>
      <c r="C539" s="118" t="s">
        <v>311</v>
      </c>
      <c r="D539" s="109" t="s">
        <v>1360</v>
      </c>
      <c r="E539" s="126">
        <f>[1]štítek!I4</f>
        <v>4</v>
      </c>
      <c r="F539" s="110">
        <f t="shared" si="11"/>
        <v>4.84</v>
      </c>
      <c r="G539" s="111" t="s">
        <v>24</v>
      </c>
      <c r="H539" s="112">
        <v>50</v>
      </c>
      <c r="I539" s="104">
        <v>8595614760751</v>
      </c>
      <c r="J539" s="119"/>
    </row>
    <row r="540" spans="1:10">
      <c r="A540" s="106" t="s">
        <v>1361</v>
      </c>
      <c r="B540" s="107" t="s">
        <v>1329</v>
      </c>
      <c r="C540" s="118" t="s">
        <v>311</v>
      </c>
      <c r="D540" s="109" t="s">
        <v>1362</v>
      </c>
      <c r="E540" s="126">
        <f>[1]štítek!I4</f>
        <v>4</v>
      </c>
      <c r="F540" s="110">
        <f t="shared" si="11"/>
        <v>4.84</v>
      </c>
      <c r="G540" s="111" t="s">
        <v>24</v>
      </c>
      <c r="H540" s="112">
        <v>50</v>
      </c>
      <c r="I540" s="104">
        <v>8595614761154</v>
      </c>
      <c r="J540" s="119"/>
    </row>
    <row r="541" spans="1:10">
      <c r="A541" s="106" t="s">
        <v>1363</v>
      </c>
      <c r="B541" s="107" t="s">
        <v>1329</v>
      </c>
      <c r="C541" s="118" t="s">
        <v>311</v>
      </c>
      <c r="D541" s="109" t="s">
        <v>1364</v>
      </c>
      <c r="E541" s="126">
        <f>[1]štítek!I4</f>
        <v>4</v>
      </c>
      <c r="F541" s="110">
        <f t="shared" si="11"/>
        <v>4.84</v>
      </c>
      <c r="G541" s="111" t="s">
        <v>24</v>
      </c>
      <c r="H541" s="112">
        <v>50</v>
      </c>
      <c r="I541" s="104">
        <v>8595614760805</v>
      </c>
      <c r="J541" s="119"/>
    </row>
    <row r="542" spans="1:10">
      <c r="A542" s="106" t="s">
        <v>1365</v>
      </c>
      <c r="B542" s="107" t="s">
        <v>1329</v>
      </c>
      <c r="C542" s="118" t="s">
        <v>311</v>
      </c>
      <c r="D542" s="109" t="s">
        <v>1366</v>
      </c>
      <c r="E542" s="126">
        <f>[1]štítek!I4</f>
        <v>4</v>
      </c>
      <c r="F542" s="110">
        <f t="shared" si="11"/>
        <v>4.84</v>
      </c>
      <c r="G542" s="111" t="s">
        <v>24</v>
      </c>
      <c r="H542" s="112">
        <v>50</v>
      </c>
      <c r="I542" s="104">
        <v>8595614760850</v>
      </c>
      <c r="J542" s="119"/>
    </row>
    <row r="543" spans="1:10">
      <c r="A543" s="106" t="s">
        <v>1367</v>
      </c>
      <c r="B543" s="107" t="s">
        <v>1368</v>
      </c>
      <c r="C543" s="118" t="s">
        <v>114</v>
      </c>
      <c r="D543" s="109" t="s">
        <v>1369</v>
      </c>
      <c r="E543" s="126">
        <f>[1]Zboží!E39</f>
        <v>19</v>
      </c>
      <c r="F543" s="110">
        <f t="shared" si="11"/>
        <v>22.99</v>
      </c>
      <c r="G543" s="111" t="s">
        <v>116</v>
      </c>
      <c r="H543" s="112">
        <v>1</v>
      </c>
      <c r="I543" s="104">
        <v>8595614771702</v>
      </c>
      <c r="J543" s="119"/>
    </row>
    <row r="544" spans="1:10">
      <c r="A544" s="106" t="s">
        <v>1370</v>
      </c>
      <c r="B544" s="107" t="s">
        <v>1371</v>
      </c>
      <c r="C544" s="119" t="s">
        <v>114</v>
      </c>
      <c r="D544" s="109" t="s">
        <v>1372</v>
      </c>
      <c r="E544" s="126">
        <f>[1]Zboží!E40</f>
        <v>7.5</v>
      </c>
      <c r="F544" s="110">
        <f t="shared" si="11"/>
        <v>9.08</v>
      </c>
      <c r="G544" s="111" t="s">
        <v>24</v>
      </c>
      <c r="H544" s="112">
        <v>1</v>
      </c>
      <c r="I544" s="104">
        <v>8595614771757</v>
      </c>
      <c r="J544" s="119"/>
    </row>
    <row r="545" spans="1:10">
      <c r="A545" s="30" t="s">
        <v>1373</v>
      </c>
      <c r="B545" s="31" t="s">
        <v>1374</v>
      </c>
      <c r="C545" s="114" t="s">
        <v>22</v>
      </c>
      <c r="D545" s="32" t="s">
        <v>1375</v>
      </c>
      <c r="E545" s="33">
        <f>[1]Zboží!E74</f>
        <v>2.5</v>
      </c>
      <c r="F545" s="34">
        <f t="shared" si="11"/>
        <v>3.03</v>
      </c>
      <c r="G545" s="35" t="s">
        <v>24</v>
      </c>
      <c r="H545" s="36">
        <v>1</v>
      </c>
      <c r="I545" s="37">
        <v>8595614703000</v>
      </c>
      <c r="J545" s="38" t="s">
        <v>557</v>
      </c>
    </row>
    <row r="546" spans="1:10">
      <c r="A546" s="30" t="s">
        <v>1376</v>
      </c>
      <c r="B546" s="31" t="s">
        <v>1377</v>
      </c>
      <c r="C546" s="114" t="s">
        <v>22</v>
      </c>
      <c r="D546" s="32" t="s">
        <v>1378</v>
      </c>
      <c r="E546" s="33">
        <f>[1]Zboží!E75</f>
        <v>2.5</v>
      </c>
      <c r="F546" s="34">
        <f t="shared" si="11"/>
        <v>3.03</v>
      </c>
      <c r="G546" s="35" t="s">
        <v>24</v>
      </c>
      <c r="H546" s="36">
        <v>1</v>
      </c>
      <c r="I546" s="37">
        <v>8595614700153</v>
      </c>
      <c r="J546" s="38" t="s">
        <v>557</v>
      </c>
    </row>
    <row r="547" spans="1:10">
      <c r="A547" s="30" t="s">
        <v>1379</v>
      </c>
      <c r="B547" s="31" t="s">
        <v>1380</v>
      </c>
      <c r="C547" s="114" t="s">
        <v>22</v>
      </c>
      <c r="D547" s="32" t="s">
        <v>1381</v>
      </c>
      <c r="E547" s="33">
        <f>[1]Zboží!E76</f>
        <v>3.2</v>
      </c>
      <c r="F547" s="34">
        <f t="shared" si="11"/>
        <v>3.87</v>
      </c>
      <c r="G547" s="35" t="s">
        <v>24</v>
      </c>
      <c r="H547" s="36">
        <v>1</v>
      </c>
      <c r="I547" s="37">
        <v>8595614705301</v>
      </c>
      <c r="J547" s="38" t="s">
        <v>557</v>
      </c>
    </row>
    <row r="548" spans="1:10">
      <c r="A548" s="30" t="s">
        <v>1382</v>
      </c>
      <c r="B548" s="31" t="s">
        <v>1383</v>
      </c>
      <c r="C548" s="114" t="s">
        <v>599</v>
      </c>
      <c r="D548" s="32" t="s">
        <v>1384</v>
      </c>
      <c r="E548" s="33">
        <f>[1]Zboží!E77</f>
        <v>10</v>
      </c>
      <c r="F548" s="34">
        <f t="shared" si="11"/>
        <v>12.1</v>
      </c>
      <c r="G548" s="35" t="s">
        <v>24</v>
      </c>
      <c r="H548" s="36">
        <v>1</v>
      </c>
      <c r="I548" s="37">
        <v>8595614721356</v>
      </c>
      <c r="J548" s="38" t="s">
        <v>557</v>
      </c>
    </row>
    <row r="549" spans="1:10">
      <c r="A549" s="30" t="s">
        <v>1385</v>
      </c>
      <c r="B549" s="31" t="s">
        <v>1374</v>
      </c>
      <c r="C549" s="114" t="s">
        <v>114</v>
      </c>
      <c r="D549" s="32" t="s">
        <v>1386</v>
      </c>
      <c r="E549" s="33">
        <f>[1]Zboží!E78</f>
        <v>5</v>
      </c>
      <c r="F549" s="34">
        <f t="shared" si="11"/>
        <v>6.05</v>
      </c>
      <c r="G549" s="35" t="s">
        <v>24</v>
      </c>
      <c r="H549" s="36">
        <v>1</v>
      </c>
      <c r="I549" s="37">
        <v>8595614733403</v>
      </c>
      <c r="J549" s="38" t="s">
        <v>557</v>
      </c>
    </row>
    <row r="550" spans="1:10">
      <c r="A550" s="30" t="s">
        <v>1387</v>
      </c>
      <c r="B550" s="31" t="s">
        <v>1388</v>
      </c>
      <c r="C550" s="114" t="s">
        <v>22</v>
      </c>
      <c r="D550" s="32" t="s">
        <v>1389</v>
      </c>
      <c r="E550" s="33">
        <f>[1]Zboží!E79</f>
        <v>0.8</v>
      </c>
      <c r="F550" s="34">
        <f t="shared" si="11"/>
        <v>0.97</v>
      </c>
      <c r="G550" s="35" t="s">
        <v>24</v>
      </c>
      <c r="H550" s="36">
        <v>1</v>
      </c>
      <c r="I550" s="37">
        <v>8595614771856</v>
      </c>
      <c r="J550" s="38" t="s">
        <v>557</v>
      </c>
    </row>
    <row r="551" spans="1:10">
      <c r="A551" s="30" t="s">
        <v>1390</v>
      </c>
      <c r="B551" s="31" t="s">
        <v>1391</v>
      </c>
      <c r="C551" s="114" t="s">
        <v>22</v>
      </c>
      <c r="D551" s="32" t="s">
        <v>1392</v>
      </c>
      <c r="E551" s="33">
        <f>[1]Zboží!E80</f>
        <v>0.9</v>
      </c>
      <c r="F551" s="34">
        <f t="shared" ref="F551:F574" si="12">ROUND(E551*$N$3,2)</f>
        <v>1.0900000000000001</v>
      </c>
      <c r="G551" s="35" t="s">
        <v>24</v>
      </c>
      <c r="H551" s="36">
        <v>1</v>
      </c>
      <c r="I551" s="37">
        <v>8595614771900</v>
      </c>
      <c r="J551" s="38" t="s">
        <v>557</v>
      </c>
    </row>
    <row r="552" spans="1:10">
      <c r="A552" s="30" t="s">
        <v>1393</v>
      </c>
      <c r="B552" s="31" t="s">
        <v>1394</v>
      </c>
      <c r="C552" s="114" t="s">
        <v>599</v>
      </c>
      <c r="D552" s="32" t="s">
        <v>1395</v>
      </c>
      <c r="E552" s="33">
        <f>[1]Zboží!E83</f>
        <v>6</v>
      </c>
      <c r="F552" s="34">
        <f t="shared" si="12"/>
        <v>7.26</v>
      </c>
      <c r="G552" s="35" t="s">
        <v>24</v>
      </c>
      <c r="H552" s="36">
        <v>1</v>
      </c>
      <c r="I552" s="37">
        <v>8595614771955</v>
      </c>
      <c r="J552" s="38" t="s">
        <v>557</v>
      </c>
    </row>
    <row r="553" spans="1:10">
      <c r="A553" s="30" t="s">
        <v>1396</v>
      </c>
      <c r="B553" s="31" t="s">
        <v>1391</v>
      </c>
      <c r="C553" s="114" t="s">
        <v>599</v>
      </c>
      <c r="D553" s="32" t="s">
        <v>1397</v>
      </c>
      <c r="E553" s="33">
        <f>[1]Zboží!E84</f>
        <v>7</v>
      </c>
      <c r="F553" s="34">
        <f t="shared" si="12"/>
        <v>8.4700000000000006</v>
      </c>
      <c r="G553" s="35" t="s">
        <v>24</v>
      </c>
      <c r="H553" s="36">
        <v>1</v>
      </c>
      <c r="I553" s="37">
        <v>8595614772006</v>
      </c>
      <c r="J553" s="38" t="s">
        <v>557</v>
      </c>
    </row>
    <row r="554" spans="1:10">
      <c r="A554" s="30" t="s">
        <v>1398</v>
      </c>
      <c r="B554" s="31" t="s">
        <v>1391</v>
      </c>
      <c r="C554" s="114" t="s">
        <v>114</v>
      </c>
      <c r="D554" s="32" t="s">
        <v>1399</v>
      </c>
      <c r="E554" s="33">
        <f>[1]Zboží!E86</f>
        <v>3</v>
      </c>
      <c r="F554" s="34">
        <f t="shared" si="12"/>
        <v>3.63</v>
      </c>
      <c r="G554" s="35" t="s">
        <v>24</v>
      </c>
      <c r="H554" s="36">
        <v>1</v>
      </c>
      <c r="I554" s="37">
        <v>8595614772051</v>
      </c>
      <c r="J554" s="38" t="s">
        <v>557</v>
      </c>
    </row>
    <row r="555" spans="1:10">
      <c r="A555" s="30" t="s">
        <v>1400</v>
      </c>
      <c r="B555" s="31" t="s">
        <v>1401</v>
      </c>
      <c r="C555" s="114" t="s">
        <v>22</v>
      </c>
      <c r="D555" s="32" t="s">
        <v>1402</v>
      </c>
      <c r="E555" s="33">
        <f>[1]Zboží!E81</f>
        <v>0.4</v>
      </c>
      <c r="F555" s="34">
        <f t="shared" si="12"/>
        <v>0.48</v>
      </c>
      <c r="G555" s="35" t="s">
        <v>24</v>
      </c>
      <c r="H555" s="36">
        <v>1</v>
      </c>
      <c r="I555" s="37">
        <v>8595614772105</v>
      </c>
      <c r="J555" s="38" t="s">
        <v>557</v>
      </c>
    </row>
    <row r="556" spans="1:10">
      <c r="A556" s="30" t="s">
        <v>1403</v>
      </c>
      <c r="B556" s="31" t="s">
        <v>1401</v>
      </c>
      <c r="C556" s="114" t="s">
        <v>1404</v>
      </c>
      <c r="D556" s="32" t="s">
        <v>1405</v>
      </c>
      <c r="E556" s="33">
        <f>[1]Zboží!E82</f>
        <v>2.5</v>
      </c>
      <c r="F556" s="34">
        <f t="shared" si="12"/>
        <v>3.03</v>
      </c>
      <c r="G556" s="35" t="s">
        <v>24</v>
      </c>
      <c r="H556" s="36">
        <v>1</v>
      </c>
      <c r="I556" s="37">
        <v>8595614772150</v>
      </c>
      <c r="J556" s="38" t="s">
        <v>557</v>
      </c>
    </row>
    <row r="557" spans="1:10">
      <c r="A557" s="30" t="s">
        <v>1406</v>
      </c>
      <c r="B557" s="31" t="s">
        <v>1401</v>
      </c>
      <c r="C557" s="114" t="s">
        <v>599</v>
      </c>
      <c r="D557" s="32" t="s">
        <v>1407</v>
      </c>
      <c r="E557" s="33">
        <f>[1]Zboží!E85</f>
        <v>3.5</v>
      </c>
      <c r="F557" s="34">
        <f t="shared" si="12"/>
        <v>4.24</v>
      </c>
      <c r="G557" s="35" t="s">
        <v>24</v>
      </c>
      <c r="H557" s="36">
        <v>1</v>
      </c>
      <c r="I557" s="37">
        <v>8595614772204</v>
      </c>
      <c r="J557" s="38" t="s">
        <v>557</v>
      </c>
    </row>
    <row r="558" spans="1:10">
      <c r="A558" s="30" t="s">
        <v>1408</v>
      </c>
      <c r="B558" s="31" t="s">
        <v>1409</v>
      </c>
      <c r="C558" s="114" t="s">
        <v>114</v>
      </c>
      <c r="D558" s="32" t="s">
        <v>1410</v>
      </c>
      <c r="E558" s="33">
        <f>[1]Zboží!E87</f>
        <v>1.5</v>
      </c>
      <c r="F558" s="34">
        <f t="shared" si="12"/>
        <v>1.82</v>
      </c>
      <c r="G558" s="35" t="s">
        <v>24</v>
      </c>
      <c r="H558" s="36">
        <v>1</v>
      </c>
      <c r="I558" s="37">
        <v>8595614772259</v>
      </c>
      <c r="J558" s="38" t="s">
        <v>557</v>
      </c>
    </row>
    <row r="559" spans="1:10">
      <c r="A559" s="30" t="s">
        <v>1411</v>
      </c>
      <c r="B559" s="31" t="s">
        <v>1412</v>
      </c>
      <c r="C559" s="114" t="s">
        <v>22</v>
      </c>
      <c r="D559" s="32" t="s">
        <v>1413</v>
      </c>
      <c r="E559" s="33">
        <f>[1]Zboží!E49</f>
        <v>3.4</v>
      </c>
      <c r="F559" s="34">
        <f t="shared" si="12"/>
        <v>4.1100000000000003</v>
      </c>
      <c r="G559" s="35" t="s">
        <v>24</v>
      </c>
      <c r="H559" s="36">
        <v>1</v>
      </c>
      <c r="I559" s="37">
        <v>4012195250586</v>
      </c>
      <c r="J559" s="38" t="s">
        <v>557</v>
      </c>
    </row>
    <row r="560" spans="1:10">
      <c r="A560" s="30" t="s">
        <v>1414</v>
      </c>
      <c r="B560" s="31" t="s">
        <v>1415</v>
      </c>
      <c r="C560" s="114" t="s">
        <v>311</v>
      </c>
      <c r="D560" s="32" t="s">
        <v>1416</v>
      </c>
      <c r="E560" s="33">
        <f>[1]Zboží!E41</f>
        <v>1.2</v>
      </c>
      <c r="F560" s="34">
        <f t="shared" si="12"/>
        <v>1.45</v>
      </c>
      <c r="G560" s="35" t="s">
        <v>24</v>
      </c>
      <c r="H560" s="36">
        <v>1</v>
      </c>
      <c r="I560" s="37">
        <v>8590108400090</v>
      </c>
      <c r="J560" s="38" t="s">
        <v>557</v>
      </c>
    </row>
    <row r="561" spans="1:10">
      <c r="A561" s="30" t="s">
        <v>1417</v>
      </c>
      <c r="B561" s="31" t="s">
        <v>1418</v>
      </c>
      <c r="C561" s="114" t="s">
        <v>311</v>
      </c>
      <c r="D561" s="32" t="s">
        <v>1419</v>
      </c>
      <c r="E561" s="33">
        <f>[1]Zboží!E42</f>
        <v>1.2</v>
      </c>
      <c r="F561" s="34">
        <f t="shared" si="12"/>
        <v>1.45</v>
      </c>
      <c r="G561" s="35" t="s">
        <v>24</v>
      </c>
      <c r="H561" s="36">
        <v>1</v>
      </c>
      <c r="I561" s="37">
        <v>8590108400236</v>
      </c>
      <c r="J561" s="38" t="s">
        <v>557</v>
      </c>
    </row>
    <row r="562" spans="1:10">
      <c r="A562" s="30" t="s">
        <v>1420</v>
      </c>
      <c r="B562" s="31" t="s">
        <v>1421</v>
      </c>
      <c r="C562" s="114" t="s">
        <v>311</v>
      </c>
      <c r="D562" s="32" t="s">
        <v>1422</v>
      </c>
      <c r="E562" s="33">
        <f>[1]Zboží!E43</f>
        <v>5.5</v>
      </c>
      <c r="F562" s="34">
        <f t="shared" si="12"/>
        <v>6.66</v>
      </c>
      <c r="G562" s="35" t="s">
        <v>24</v>
      </c>
      <c r="H562" s="36">
        <v>1</v>
      </c>
      <c r="I562" s="37">
        <v>5907704408055</v>
      </c>
      <c r="J562" s="38" t="s">
        <v>557</v>
      </c>
    </row>
    <row r="563" spans="1:10">
      <c r="A563" s="30" t="s">
        <v>1423</v>
      </c>
      <c r="B563" s="31" t="s">
        <v>1424</v>
      </c>
      <c r="C563" s="114" t="s">
        <v>311</v>
      </c>
      <c r="D563" s="32" t="s">
        <v>1425</v>
      </c>
      <c r="E563" s="33">
        <f>[1]Zboží!E44</f>
        <v>8.6</v>
      </c>
      <c r="F563" s="34">
        <f t="shared" si="12"/>
        <v>10.41</v>
      </c>
      <c r="G563" s="35" t="s">
        <v>24</v>
      </c>
      <c r="H563" s="36">
        <v>1</v>
      </c>
      <c r="I563" s="37">
        <v>5907704408086</v>
      </c>
      <c r="J563" s="38" t="s">
        <v>557</v>
      </c>
    </row>
    <row r="564" spans="1:10">
      <c r="A564" s="30" t="s">
        <v>1426</v>
      </c>
      <c r="B564" s="31" t="s">
        <v>1427</v>
      </c>
      <c r="C564" s="114" t="s">
        <v>311</v>
      </c>
      <c r="D564" s="32" t="s">
        <v>1428</v>
      </c>
      <c r="E564" s="33">
        <f>[1]Zboží!E45</f>
        <v>10.199999999999999</v>
      </c>
      <c r="F564" s="34">
        <f t="shared" si="12"/>
        <v>12.34</v>
      </c>
      <c r="G564" s="35" t="s">
        <v>24</v>
      </c>
      <c r="H564" s="36">
        <v>1</v>
      </c>
      <c r="I564" s="37">
        <v>5907704408109</v>
      </c>
      <c r="J564" s="38" t="s">
        <v>557</v>
      </c>
    </row>
    <row r="565" spans="1:10">
      <c r="A565" s="30" t="s">
        <v>1429</v>
      </c>
      <c r="B565" s="31" t="s">
        <v>1430</v>
      </c>
      <c r="C565" s="114" t="s">
        <v>311</v>
      </c>
      <c r="D565" s="32" t="s">
        <v>1431</v>
      </c>
      <c r="E565" s="33">
        <f>[1]Zboží!E50</f>
        <v>18.5</v>
      </c>
      <c r="F565" s="34">
        <f t="shared" si="12"/>
        <v>22.39</v>
      </c>
      <c r="G565" s="35" t="s">
        <v>24</v>
      </c>
      <c r="H565" s="36">
        <v>1</v>
      </c>
      <c r="I565" s="37">
        <v>4048962104684</v>
      </c>
      <c r="J565" s="38" t="s">
        <v>557</v>
      </c>
    </row>
    <row r="566" spans="1:10">
      <c r="A566" s="30" t="s">
        <v>1432</v>
      </c>
      <c r="B566" s="31" t="s">
        <v>1433</v>
      </c>
      <c r="C566" s="114" t="s">
        <v>1434</v>
      </c>
      <c r="D566" s="32" t="s">
        <v>1435</v>
      </c>
      <c r="E566" s="33">
        <f>[1]Zboží!E46</f>
        <v>2.4</v>
      </c>
      <c r="F566" s="34">
        <f t="shared" si="12"/>
        <v>2.9</v>
      </c>
      <c r="G566" s="35" t="s">
        <v>24</v>
      </c>
      <c r="H566" s="36">
        <v>1</v>
      </c>
      <c r="I566" s="37">
        <v>8590369789170</v>
      </c>
      <c r="J566" s="38" t="s">
        <v>557</v>
      </c>
    </row>
    <row r="567" spans="1:10">
      <c r="A567" s="30" t="s">
        <v>1436</v>
      </c>
      <c r="B567" s="31" t="s">
        <v>1437</v>
      </c>
      <c r="C567" s="114" t="s">
        <v>1434</v>
      </c>
      <c r="D567" s="32" t="s">
        <v>1438</v>
      </c>
      <c r="E567" s="33">
        <f>[1]Zboží!E47</f>
        <v>2.5</v>
      </c>
      <c r="F567" s="34">
        <f t="shared" si="12"/>
        <v>3.03</v>
      </c>
      <c r="G567" s="35" t="s">
        <v>24</v>
      </c>
      <c r="H567" s="36">
        <v>1</v>
      </c>
      <c r="I567" s="37">
        <v>8590369789187</v>
      </c>
      <c r="J567" s="38" t="s">
        <v>557</v>
      </c>
    </row>
    <row r="568" spans="1:10">
      <c r="A568" s="30" t="s">
        <v>1439</v>
      </c>
      <c r="B568" s="31" t="s">
        <v>1440</v>
      </c>
      <c r="C568" s="114" t="s">
        <v>1434</v>
      </c>
      <c r="D568" s="32" t="s">
        <v>1441</v>
      </c>
      <c r="E568" s="33">
        <f>[1]Zboží!E48</f>
        <v>5.0999999999999996</v>
      </c>
      <c r="F568" s="34">
        <f t="shared" si="12"/>
        <v>6.17</v>
      </c>
      <c r="G568" s="35" t="s">
        <v>24</v>
      </c>
      <c r="H568" s="36">
        <v>1</v>
      </c>
      <c r="I568" s="37">
        <v>8590108401080</v>
      </c>
      <c r="J568" s="38" t="s">
        <v>557</v>
      </c>
    </row>
    <row r="569" spans="1:10">
      <c r="A569" s="30" t="s">
        <v>1442</v>
      </c>
      <c r="B569" s="31" t="s">
        <v>1443</v>
      </c>
      <c r="C569" s="114" t="s">
        <v>311</v>
      </c>
      <c r="D569" s="32" t="s">
        <v>1444</v>
      </c>
      <c r="E569" s="33">
        <f>[1]Zboží!E68</f>
        <v>255</v>
      </c>
      <c r="F569" s="34">
        <f t="shared" si="12"/>
        <v>308.55</v>
      </c>
      <c r="G569" s="35" t="s">
        <v>24</v>
      </c>
      <c r="H569" s="36">
        <v>1</v>
      </c>
      <c r="I569" s="37">
        <v>8595614772303</v>
      </c>
      <c r="J569" s="38" t="s">
        <v>557</v>
      </c>
    </row>
    <row r="570" spans="1:10">
      <c r="A570" s="30" t="s">
        <v>1445</v>
      </c>
      <c r="B570" s="31" t="s">
        <v>1443</v>
      </c>
      <c r="C570" s="114" t="s">
        <v>311</v>
      </c>
      <c r="D570" s="32" t="s">
        <v>1446</v>
      </c>
      <c r="E570" s="33">
        <f>[1]Zboží!E69</f>
        <v>265</v>
      </c>
      <c r="F570" s="34">
        <f t="shared" si="12"/>
        <v>320.64999999999998</v>
      </c>
      <c r="G570" s="35" t="s">
        <v>24</v>
      </c>
      <c r="H570" s="36">
        <v>1</v>
      </c>
      <c r="I570" s="37">
        <v>8595614772358</v>
      </c>
      <c r="J570" s="38" t="s">
        <v>557</v>
      </c>
    </row>
    <row r="571" spans="1:10">
      <c r="A571" s="30" t="s">
        <v>1447</v>
      </c>
      <c r="B571" s="31" t="s">
        <v>1448</v>
      </c>
      <c r="C571" s="114" t="s">
        <v>311</v>
      </c>
      <c r="D571" s="32" t="s">
        <v>1449</v>
      </c>
      <c r="E571" s="33">
        <f>[1]Zboží!E70</f>
        <v>33</v>
      </c>
      <c r="F571" s="34">
        <f t="shared" si="12"/>
        <v>39.93</v>
      </c>
      <c r="G571" s="35" t="s">
        <v>24</v>
      </c>
      <c r="H571" s="36">
        <v>1</v>
      </c>
      <c r="I571" s="37">
        <v>8595614772501</v>
      </c>
      <c r="J571" s="38" t="s">
        <v>557</v>
      </c>
    </row>
    <row r="572" spans="1:10">
      <c r="A572" s="30" t="s">
        <v>1450</v>
      </c>
      <c r="B572" s="31" t="s">
        <v>1448</v>
      </c>
      <c r="C572" s="114" t="s">
        <v>1451</v>
      </c>
      <c r="D572" s="32" t="s">
        <v>1452</v>
      </c>
      <c r="E572" s="33">
        <f>[1]Zboží!E71</f>
        <v>33</v>
      </c>
      <c r="F572" s="34">
        <f t="shared" si="12"/>
        <v>39.93</v>
      </c>
      <c r="G572" s="35" t="s">
        <v>24</v>
      </c>
      <c r="H572" s="36">
        <v>1</v>
      </c>
      <c r="I572" s="37">
        <v>8595614772556</v>
      </c>
      <c r="J572" s="38" t="s">
        <v>557</v>
      </c>
    </row>
    <row r="573" spans="1:10">
      <c r="A573" s="30" t="s">
        <v>1453</v>
      </c>
      <c r="B573" s="31" t="s">
        <v>1448</v>
      </c>
      <c r="C573" s="114" t="s">
        <v>311</v>
      </c>
      <c r="D573" s="32" t="s">
        <v>1454</v>
      </c>
      <c r="E573" s="33">
        <f>[1]Zboží!E72</f>
        <v>48</v>
      </c>
      <c r="F573" s="34">
        <f t="shared" si="12"/>
        <v>58.08</v>
      </c>
      <c r="G573" s="35" t="s">
        <v>24</v>
      </c>
      <c r="H573" s="36">
        <v>1</v>
      </c>
      <c r="I573" s="37">
        <v>8595614772402</v>
      </c>
      <c r="J573" s="38" t="s">
        <v>557</v>
      </c>
    </row>
    <row r="574" spans="1:10">
      <c r="A574" s="30" t="s">
        <v>1455</v>
      </c>
      <c r="B574" s="31" t="s">
        <v>1448</v>
      </c>
      <c r="C574" s="114" t="s">
        <v>1451</v>
      </c>
      <c r="D574" s="32" t="s">
        <v>1456</v>
      </c>
      <c r="E574" s="33">
        <f>[1]Zboží!E73</f>
        <v>48</v>
      </c>
      <c r="F574" s="34">
        <f t="shared" si="12"/>
        <v>58.08</v>
      </c>
      <c r="G574" s="35" t="s">
        <v>24</v>
      </c>
      <c r="H574" s="36">
        <v>1</v>
      </c>
      <c r="I574" s="37">
        <v>8595614772457</v>
      </c>
      <c r="J574" s="38" t="s">
        <v>557</v>
      </c>
    </row>
    <row r="575" spans="1:10">
      <c r="A575" s="120"/>
      <c r="B575" s="120"/>
      <c r="C575" s="120"/>
      <c r="D575" s="120"/>
      <c r="E575" s="120"/>
      <c r="F575" s="120"/>
      <c r="G575" s="120"/>
      <c r="H575" s="120"/>
      <c r="I575" s="121" t="s">
        <v>1457</v>
      </c>
      <c r="J575" s="122"/>
    </row>
    <row r="576" spans="1:10">
      <c r="A576" s="120"/>
      <c r="B576" s="120"/>
      <c r="C576" s="120"/>
      <c r="D576" s="120"/>
      <c r="E576" s="120"/>
      <c r="F576" s="120"/>
      <c r="G576" s="120"/>
      <c r="H576" s="120"/>
      <c r="I576" s="123" t="s">
        <v>1458</v>
      </c>
      <c r="J576" s="122"/>
    </row>
    <row r="577" spans="1:10">
      <c r="A577" s="120"/>
      <c r="B577" s="120"/>
      <c r="C577" s="120"/>
      <c r="D577" s="120"/>
      <c r="E577" s="120"/>
      <c r="F577" s="120"/>
      <c r="G577" s="120"/>
      <c r="H577" s="120"/>
      <c r="I577" s="123" t="s">
        <v>1459</v>
      </c>
      <c r="J577" s="122"/>
    </row>
    <row r="578" spans="1:10">
      <c r="A578" s="124" t="s">
        <v>1460</v>
      </c>
      <c r="B578" s="120"/>
      <c r="C578" s="120"/>
      <c r="D578" s="120"/>
      <c r="E578" s="120"/>
      <c r="F578" s="120"/>
      <c r="G578" s="120"/>
      <c r="H578" s="120"/>
      <c r="I578" s="125" t="s">
        <v>1461</v>
      </c>
      <c r="J578" s="122"/>
    </row>
  </sheetData>
  <mergeCells count="19">
    <mergeCell ref="A10:I10"/>
    <mergeCell ref="A11:E11"/>
    <mergeCell ref="F11:H11"/>
    <mergeCell ref="A1:I2"/>
    <mergeCell ref="A3:B3"/>
    <mergeCell ref="C3:H3"/>
    <mergeCell ref="A4:I4"/>
    <mergeCell ref="A5:I5"/>
    <mergeCell ref="A6:I6"/>
    <mergeCell ref="J6:R6"/>
    <mergeCell ref="J9:R9"/>
    <mergeCell ref="A7:I7"/>
    <mergeCell ref="A8:I8"/>
    <mergeCell ref="A9:I9"/>
    <mergeCell ref="S119:AD119"/>
    <mergeCell ref="P199:AA199"/>
    <mergeCell ref="S200:AD200"/>
    <mergeCell ref="S215:AD215"/>
    <mergeCell ref="T216:AE216"/>
  </mergeCells>
  <pageMargins left="0.78740157480314965" right="0" top="0" bottom="0" header="0" footer="0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ceník 2018</vt:lpstr>
      <vt:lpstr>'ceník 2018'!Oblast_tisku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Veronika Hornofová</dc:creator>
  <cp:lastModifiedBy>Veronika Hornofová</cp:lastModifiedBy>
  <dcterms:created xsi:type="dcterms:W3CDTF">2018-04-04T10:57:16Z</dcterms:created>
  <dcterms:modified xsi:type="dcterms:W3CDTF">2018-04-04T11:33:10Z</dcterms:modified>
</cp:coreProperties>
</file>